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<sst xmlns="http://schemas.openxmlformats.org/spreadsheetml/2006/main" count="449" uniqueCount="446">
  <si>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</si>
  <si>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</si>
  <si>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</si>
  <si>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</si>
  <si>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</si>
  <si>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</si>
  <si>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</si>
  <si>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</si>
  <si>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</si>
  <si>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</si>
  <si>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</si>
  <si>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</si>
  <si>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</si>
  <si>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</si>
  <si>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</si>
  <si>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</si>
  <si>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</si>
  <si>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</si>
  <si>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</si>
  <si>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</si>
  <si>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</si>
  <si>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</si>
  <si>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</si>
  <si>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</si>
  <si>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</si>
  <si>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</si>
  <si>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</si>
  <si>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</si>
  <si>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</si>
  <si>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</si>
  <si>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</si>
  <si>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</si>
  <si>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</si>
  <si>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</si>
  <si>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</si>
  <si>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</si>
  <si>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</si>
  <si>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</si>
  <si>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</si>
  <si>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</si>
  <si>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</si>
  <si>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</si>
  <si>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</si>
  <si>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</si>
  <si>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</si>
  <si>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</si>
  <si>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</si>
  <si>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</si>
  <si>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</si>
  <si>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</si>
  <si>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</si>
  <si>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</si>
  <si>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</si>
  <si>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</si>
  <si>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</si>
  <si>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</si>
  <si>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</si>
  <si>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</si>
  <si>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</si>
  <si>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</si>
  <si>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</si>
  <si>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</si>
  <si>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</si>
  <si>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</si>
  <si>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</si>
  <si>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</si>
  <si>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</si>
  <si>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</si>
  <si>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</si>
  <si>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</si>
  <si>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</si>
  <si>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</si>
  <si>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</si>
  <si>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</si>
  <si>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</si>
  <si>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</si>
  <si>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</si>
  <si>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</si>
  <si>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</si>
  <si>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</si>
  <si>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</si>
  <si>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</si>
  <si>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</si>
  <si>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</si>
  <si>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</si>
  <si>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</si>
  <si>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</si>
  <si>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</si>
  <si>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</si>
  <si>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</si>
  <si>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</si>
  <si>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</si>
  <si>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</si>
  <si>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</si>
  <si>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</si>
  <si>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</si>
  <si>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</si>
  <si>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</si>
  <si>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</si>
  <si>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</si>
  <si>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</si>
  <si>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</si>
  <si>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</si>
  <si>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</si>
  <si>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</si>
  <si>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</si>
  <si>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</si>
  <si>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</si>
  <si>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</si>
  <si>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</si>
  <si>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</si>
  <si>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</si>
  <si>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</si>
  <si>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</si>
  <si>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</si>
  <si>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</si>
  <si>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</si>
  <si>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</si>
  <si>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</si>
  <si>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</si>
  <si>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</si>
  <si>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</si>
  <si>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</si>
  <si>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</si>
  <si>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</si>
  <si>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</si>
  <si>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</si>
  <si>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</si>
  <si>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</si>
  <si>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</si>
  <si>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</si>
  <si>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</si>
  <si>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</si>
  <si>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</si>
  <si>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</si>
  <si>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</si>
  <si>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</si>
  <si>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</si>
  <si>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</si>
  <si>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</si>
  <si>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</si>
  <si>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</si>
  <si>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</si>
  <si>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</si>
  <si>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</si>
  <si>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</si>
  <si>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</si>
  <si>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</si>
  <si>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</si>
  <si>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</si>
  <si>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</si>
  <si>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</si>
  <si>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</si>
  <si>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</si>
  <si>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</si>
  <si>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</si>
  <si>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</si>
  <si>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</si>
  <si>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</si>
  <si>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</si>
  <si>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</si>
  <si>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</si>
  <si>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</si>
  <si>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</si>
  <si>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</si>
  <si>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</si>
  <si>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</si>
  <si>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</si>
  <si>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</si>
  <si>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</si>
  <si>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</si>
  <si>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</si>
  <si>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</si>
  <si>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</si>
  <si>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</si>
  <si>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</si>
  <si>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</si>
  <si>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</si>
  <si>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</si>
  <si>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</si>
  <si>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</si>
  <si>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</si>
  <si>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</si>
  <si>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</si>
  <si>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</si>
  <si>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</si>
  <si>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</si>
  <si>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</si>
  <si>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</si>
  <si>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</si>
  <si>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</si>
  <si>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</si>
  <si>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</si>
  <si>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</si>
  <si>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</si>
  <si>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</si>
  <si>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</si>
  <si>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</si>
  <si>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</si>
  <si>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</si>
  <si>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</si>
  <si>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</si>
  <si>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</si>
  <si>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</si>
  <si>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</si>
  <si>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</si>
  <si>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</si>
  <si>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</si>
  <si>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</si>
  <si>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</si>
  <si>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</si>
  <si>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</si>
  <si>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</si>
  <si>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</si>
  <si>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</si>
  <si>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</si>
  <si>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</si>
  <si>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</si>
  <si>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</si>
  <si>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</si>
  <si>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</si>
  <si>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</si>
  <si>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</si>
  <si>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</si>
  <si>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</si>
  <si>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</si>
  <si>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</si>
  <si>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</si>
  <si>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</si>
  <si>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</si>
  <si>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</si>
  <si>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</si>
  <si>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</si>
  <si>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</si>
  <si>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</si>
  <si>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</si>
  <si>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</si>
  <si>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</si>
  <si>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</si>
  <si>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</si>
  <si>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</si>
  <si>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</si>
  <si>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</si>
  <si>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</si>
  <si>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</si>
  <si>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</si>
  <si>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</si>
  <si>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</si>
  <si>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</si>
  <si>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</si>
  <si>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</si>
  <si>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</si>
  <si>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</si>
  <si>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</si>
  <si>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</si>
  <si>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</si>
  <si>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</si>
  <si>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</si>
  <si>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</si>
  <si>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</si>
  <si>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</si>
  <si>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</si>
  <si>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</si>
  <si>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</si>
  <si>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</si>
  <si>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</si>
  <si>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</si>
  <si>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</si>
  <si>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</si>
  <si>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</si>
  <si>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</si>
  <si>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</si>
  <si>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</si>
  <si>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</si>
  <si>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</si>
  <si>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</si>
  <si>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</si>
  <si>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</si>
  <si>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</si>
  <si>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</si>
  <si>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</si>
  <si>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</si>
  <si>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</si>
  <si>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</si>
  <si>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</si>
  <si>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</si>
  <si>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</si>
  <si>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</si>
  <si>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</si>
  <si>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</si>
  <si>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</si>
  <si>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</si>
  <si>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</si>
  <si>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</si>
  <si>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</si>
  <si>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</si>
  <si>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</si>
  <si>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</si>
  <si>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</si>
  <si>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</si>
  <si>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</si>
  <si>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</si>
  <si>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</si>
  <si>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</si>
  <si>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</si>
  <si>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</si>
  <si>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</si>
  <si>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</si>
  <si>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</si>
  <si>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</si>
  <si>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</si>
  <si>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</si>
  <si>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</si>
  <si>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</si>
  <si>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</si>
  <si>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</si>
  <si>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</si>
  <si>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</si>
  <si>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</si>
  <si>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</si>
  <si>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</si>
  <si>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</si>
  <si>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</si>
  <si>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</si>
  <si>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</si>
  <si>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</si>
  <si>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</si>
  <si>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</si>
  <si>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</si>
  <si>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</si>
  <si>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</si>
  <si>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</si>
  <si>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</si>
  <si>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</si>
  <si>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</si>
  <si>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</si>
  <si>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</si>
  <si>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</si>
  <si>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</si>
  <si>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</si>
  <si>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</si>
  <si>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</si>
  <si>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</si>
  <si>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</si>
  <si>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</si>
  <si>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</si>
  <si>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</si>
  <si>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</si>
  <si>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</si>
  <si>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</si>
  <si>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</si>
  <si>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</si>
  <si>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</si>
  <si>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</si>
  <si>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</si>
  <si>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</si>
  <si>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</si>
  <si>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</si>
  <si>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</si>
  <si>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</si>
  <si>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</si>
  <si>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</si>
  <si>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</si>
  <si>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</si>
  <si>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</si>
  <si>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</si>
  <si>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</si>
  <si>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</si>
  <si>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</si>
  <si>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</si>
  <si>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</si>
  <si>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</si>
  <si>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</si>
  <si>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</si>
  <si>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</si>
  <si>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</si>
  <si>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</si>
  <si>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</si>
  <si>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</si>
  <si>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</si>
  <si>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</si>
  <si>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</si>
  <si>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</si>
  <si>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</si>
  <si>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</si>
  <si>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</si>
  <si>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</si>
  <si>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</si>
  <si>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</si>
  <si>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</si>
  <si>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</si>
  <si>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</si>
  <si>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</si>
  <si>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</si>
  <si>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</si>
  <si>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</si>
  <si>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</si>
  <si>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</si>
  <si>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</si>
  <si>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</si>
  <si>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</si>
  <si>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</si>
  <si>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</si>
  <si>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</si>
  <si>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</si>
  <si>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</si>
  <si>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</si>
  <si>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</si>
  <si>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</si>
  <si>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</si>
  <si>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</si>
  <si>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</si>
  <si>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</si>
  <si>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</si>
  <si>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</si>
  <si>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</si>
  <si>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</si>
  <si>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</si>
  <si>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</si>
  <si>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</si>
  <si>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</si>
  <si>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</si>
  <si>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</si>
  <si>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</si>
  <si>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</si>
  <si>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</si>
  <si>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</si>
  <si>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</si>
  <si>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</si>
  <si>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</si>
  <si>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</si>
  <si>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</si>
  <si>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</si>
  <si>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</si>
  <si>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</si>
  <si>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</si>
  <si>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</si>
  <si>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</si>
  <si>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</si>
  <si>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</si>
  <si>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</si>
  <si>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</si>
  <si>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</si>
  <si>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</si>
  <si>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</si>
  <si>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Beregning av rammetilskudd og utbetaling til kommunene, februar 2019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</si>
</sst>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405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78100300</v>
      </c>
      <c r="C6" s="9">
        <v>1691528</v>
      </c>
      <c r="D6" s="9">
        <v>1691528</v>
      </c>
      <c r="E6" s="9">
        <v>0</v>
      </c>
      <c r="F6" s="9">
        <v>0</v>
      </c>
      <c r="G6" s="9">
        <v>330000</v>
      </c>
      <c r="H6" s="9">
        <v>330000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80121828</v>
      </c>
      <c r="O6" s="9"/>
      <c r="P6" s="9">
        <f>C6-D6</f>
        <v>0</v>
      </c>
    </row>
    <row r="7" spans="1:16" x14ac:dyDescent="0.2">
      <c r="A7" s="10" t="s">
        <v>3</v>
      </c>
      <c r="B7" s="11">
        <v>80821400</v>
      </c>
      <c r="C7" s="11">
        <v>2340717</v>
      </c>
      <c r="D7" s="11">
        <v>2340717</v>
      </c>
      <c r="E7" s="11">
        <v>0</v>
      </c>
      <c r="F7" s="11">
        <v>0</v>
      </c>
      <c r="G7" s="11">
        <v>500000</v>
      </c>
      <c r="H7" s="11">
        <v>500000</v>
      </c>
      <c r="I7" s="11">
        <v>0</v>
      </c>
      <c r="J7" s="11">
        <v>0</v>
      </c>
      <c r="K7" s="11">
        <v>425700</v>
      </c>
      <c r="L7" s="11">
        <v>0</v>
      </c>
      <c r="M7" s="11">
        <v>0</v>
      </c>
      <c r="N7" s="11">
        <v>84087817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144015800</v>
      </c>
      <c r="C8" s="13">
        <v>134670</v>
      </c>
      <c r="D8" s="13">
        <v>134670</v>
      </c>
      <c r="E8" s="13">
        <v>0</v>
      </c>
      <c r="F8" s="13">
        <v>0</v>
      </c>
      <c r="G8" s="13">
        <v>460000</v>
      </c>
      <c r="H8" s="13">
        <v>460000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144610470</v>
      </c>
      <c r="O8" s="13"/>
      <c r="P8" s="13">
        <f t="shared" si="0"/>
        <v>0</v>
      </c>
    </row>
    <row r="9" spans="1:16" x14ac:dyDescent="0.2">
      <c r="A9" s="8" t="s">
        <v>5</v>
      </c>
      <c r="B9" s="9">
        <v>193499600</v>
      </c>
      <c r="C9" s="9">
        <v>5179112</v>
      </c>
      <c r="D9" s="9">
        <v>5179112</v>
      </c>
      <c r="E9" s="9">
        <v>0</v>
      </c>
      <c r="F9" s="9">
        <v>0</v>
      </c>
      <c r="G9" s="9">
        <v>830000</v>
      </c>
      <c r="H9" s="9">
        <v>830000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199508712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10894000</v>
      </c>
      <c r="C10" s="11">
        <v>-210634</v>
      </c>
      <c r="D10" s="11">
        <v>-210634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10703366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5038700</v>
      </c>
      <c r="C11" s="13">
        <v>-139770</v>
      </c>
      <c r="D11" s="13">
        <v>-139770</v>
      </c>
      <c r="E11" s="13">
        <v>569800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5528730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10137100</v>
      </c>
      <c r="C12" s="9">
        <v>368840</v>
      </c>
      <c r="D12" s="9">
        <v>368840</v>
      </c>
      <c r="E12" s="9">
        <v>521900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11057840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3451700</v>
      </c>
      <c r="C13" s="11">
        <v>15447</v>
      </c>
      <c r="D13" s="11">
        <v>15447</v>
      </c>
      <c r="E13" s="11">
        <v>285000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17100</v>
      </c>
      <c r="L13" s="11">
        <v>0</v>
      </c>
      <c r="M13" s="11">
        <v>0</v>
      </c>
      <c r="N13" s="11">
        <v>3769247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15410900</v>
      </c>
      <c r="C14" s="13">
        <v>350496</v>
      </c>
      <c r="D14" s="13">
        <v>350496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73400</v>
      </c>
      <c r="L14" s="13">
        <v>0</v>
      </c>
      <c r="M14" s="13">
        <v>0</v>
      </c>
      <c r="N14" s="13">
        <v>15884796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3933700</v>
      </c>
      <c r="C15" s="9">
        <v>365451</v>
      </c>
      <c r="D15" s="9">
        <v>365451</v>
      </c>
      <c r="E15" s="9">
        <v>0</v>
      </c>
      <c r="F15" s="9">
        <v>0</v>
      </c>
      <c r="G15" s="9">
        <v>70000</v>
      </c>
      <c r="H15" s="9">
        <v>70000</v>
      </c>
      <c r="I15" s="9">
        <v>0</v>
      </c>
      <c r="J15" s="9">
        <v>0</v>
      </c>
      <c r="K15" s="9">
        <v>80400</v>
      </c>
      <c r="L15" s="9">
        <v>0</v>
      </c>
      <c r="M15" s="9">
        <v>0</v>
      </c>
      <c r="N15" s="9">
        <v>4449551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40240300</v>
      </c>
      <c r="C16" s="11">
        <v>873765</v>
      </c>
      <c r="D16" s="11">
        <v>873765</v>
      </c>
      <c r="E16" s="11">
        <v>0</v>
      </c>
      <c r="F16" s="11">
        <v>0</v>
      </c>
      <c r="G16" s="11">
        <v>120000</v>
      </c>
      <c r="H16" s="11">
        <v>120000</v>
      </c>
      <c r="I16" s="11">
        <v>0</v>
      </c>
      <c r="J16" s="11">
        <v>0</v>
      </c>
      <c r="K16" s="11">
        <v>217300</v>
      </c>
      <c r="L16" s="11">
        <v>0</v>
      </c>
      <c r="M16" s="11">
        <v>0</v>
      </c>
      <c r="N16" s="11">
        <v>41451365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30861600</v>
      </c>
      <c r="C17" s="13">
        <v>676841</v>
      </c>
      <c r="D17" s="13">
        <v>676841</v>
      </c>
      <c r="E17" s="13">
        <v>0</v>
      </c>
      <c r="F17" s="13">
        <v>0</v>
      </c>
      <c r="G17" s="13">
        <v>220000</v>
      </c>
      <c r="H17" s="13">
        <v>220000</v>
      </c>
      <c r="I17" s="13">
        <v>0</v>
      </c>
      <c r="J17" s="13">
        <v>0</v>
      </c>
      <c r="K17" s="13">
        <v>156900</v>
      </c>
      <c r="L17" s="13">
        <v>0</v>
      </c>
      <c r="M17" s="13">
        <v>0</v>
      </c>
      <c r="N17" s="13">
        <v>31915341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10709800</v>
      </c>
      <c r="C18" s="9">
        <v>-97878</v>
      </c>
      <c r="D18" s="9">
        <v>-97878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10671922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24325700</v>
      </c>
      <c r="C19" s="11">
        <v>-8567789</v>
      </c>
      <c r="D19" s="11">
        <v>-8567789</v>
      </c>
      <c r="E19" s="11">
        <v>0</v>
      </c>
      <c r="F19" s="11">
        <v>0</v>
      </c>
      <c r="G19" s="11">
        <v>100000</v>
      </c>
      <c r="H19" s="11">
        <v>100000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15857911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18705800</v>
      </c>
      <c r="C20" s="13">
        <v>171873</v>
      </c>
      <c r="D20" s="13">
        <v>171873</v>
      </c>
      <c r="E20" s="13">
        <v>0</v>
      </c>
      <c r="F20" s="13">
        <v>0</v>
      </c>
      <c r="G20" s="13">
        <v>170000</v>
      </c>
      <c r="H20" s="13">
        <v>170000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19047673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36691800</v>
      </c>
      <c r="C21" s="9">
        <v>267709</v>
      </c>
      <c r="D21" s="9">
        <v>267709</v>
      </c>
      <c r="E21" s="9">
        <v>0</v>
      </c>
      <c r="F21" s="9">
        <v>0</v>
      </c>
      <c r="G21" s="9">
        <v>60000</v>
      </c>
      <c r="H21" s="9">
        <v>60000</v>
      </c>
      <c r="I21" s="9">
        <v>0</v>
      </c>
      <c r="J21" s="9">
        <v>0</v>
      </c>
      <c r="K21" s="9">
        <v>210100</v>
      </c>
      <c r="L21" s="9">
        <v>384300</v>
      </c>
      <c r="M21" s="9">
        <v>0</v>
      </c>
      <c r="N21" s="9">
        <v>37613909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13053200</v>
      </c>
      <c r="C22" s="11">
        <v>488724</v>
      </c>
      <c r="D22" s="11">
        <v>488724</v>
      </c>
      <c r="E22" s="11">
        <v>0</v>
      </c>
      <c r="F22" s="11">
        <v>0</v>
      </c>
      <c r="G22" s="11">
        <v>30000</v>
      </c>
      <c r="H22" s="11">
        <v>30000</v>
      </c>
      <c r="I22" s="11">
        <v>0</v>
      </c>
      <c r="J22" s="11">
        <v>0</v>
      </c>
      <c r="K22" s="11">
        <v>0</v>
      </c>
      <c r="L22" s="11">
        <v>311500</v>
      </c>
      <c r="M22" s="11">
        <v>0</v>
      </c>
      <c r="N22" s="11">
        <v>13883424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3642600</v>
      </c>
      <c r="C23" s="13">
        <v>445562</v>
      </c>
      <c r="D23" s="13">
        <v>445562</v>
      </c>
      <c r="E23" s="13">
        <v>0</v>
      </c>
      <c r="F23" s="13">
        <v>0</v>
      </c>
      <c r="G23" s="13">
        <v>40000</v>
      </c>
      <c r="H23" s="13">
        <v>40000</v>
      </c>
      <c r="I23" s="13">
        <v>0</v>
      </c>
      <c r="J23" s="13">
        <v>0</v>
      </c>
      <c r="K23" s="13">
        <v>77300</v>
      </c>
      <c r="L23" s="13">
        <v>100800</v>
      </c>
      <c r="M23" s="13">
        <v>0</v>
      </c>
      <c r="N23" s="13">
        <v>4306262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41962700</v>
      </c>
      <c r="C24" s="9">
        <v>339900</v>
      </c>
      <c r="D24" s="9">
        <v>339900</v>
      </c>
      <c r="E24" s="9">
        <v>0</v>
      </c>
      <c r="F24" s="9">
        <v>0</v>
      </c>
      <c r="G24" s="9">
        <v>260000</v>
      </c>
      <c r="H24" s="9">
        <v>260000</v>
      </c>
      <c r="I24" s="9">
        <v>0</v>
      </c>
      <c r="J24" s="9">
        <v>0</v>
      </c>
      <c r="K24" s="9">
        <v>0</v>
      </c>
      <c r="L24" s="9">
        <v>974500</v>
      </c>
      <c r="M24" s="9">
        <v>0</v>
      </c>
      <c r="N24" s="9">
        <v>43537100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76037200</v>
      </c>
      <c r="C25" s="11">
        <v>-364464</v>
      </c>
      <c r="D25" s="11">
        <v>-364464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371000</v>
      </c>
      <c r="L25" s="11">
        <v>0</v>
      </c>
      <c r="M25" s="11">
        <v>0</v>
      </c>
      <c r="N25" s="11">
        <v>76043736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42686200</v>
      </c>
      <c r="C26" s="13">
        <v>442170</v>
      </c>
      <c r="D26" s="13">
        <v>442170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1618500</v>
      </c>
      <c r="M26" s="13">
        <v>0</v>
      </c>
      <c r="N26" s="13">
        <v>45096870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34133000</v>
      </c>
      <c r="C27" s="9">
        <v>-760505</v>
      </c>
      <c r="D27" s="9">
        <v>-760505</v>
      </c>
      <c r="E27" s="9">
        <v>0</v>
      </c>
      <c r="F27" s="9">
        <v>0</v>
      </c>
      <c r="G27" s="9">
        <v>200000</v>
      </c>
      <c r="H27" s="9">
        <v>200000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33572495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43348600</v>
      </c>
      <c r="C28" s="11">
        <v>-670673</v>
      </c>
      <c r="D28" s="11">
        <v>-670673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264600</v>
      </c>
      <c r="M28" s="11">
        <v>0</v>
      </c>
      <c r="N28" s="11">
        <v>43232527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66010400</v>
      </c>
      <c r="C29" s="13">
        <v>-1396641</v>
      </c>
      <c r="D29" s="13">
        <v>-1396641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326500</v>
      </c>
      <c r="L29" s="13">
        <v>0</v>
      </c>
      <c r="M29" s="13">
        <v>0</v>
      </c>
      <c r="N29" s="13">
        <v>64940259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315878900</v>
      </c>
      <c r="C30" s="9">
        <v>-59087931</v>
      </c>
      <c r="D30" s="9">
        <v>-59087931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256790969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151506900</v>
      </c>
      <c r="C31" s="11">
        <v>-8134353</v>
      </c>
      <c r="D31" s="11">
        <v>-8134353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607800</v>
      </c>
      <c r="L31" s="11">
        <v>0</v>
      </c>
      <c r="M31" s="11">
        <v>0</v>
      </c>
      <c r="N31" s="11">
        <v>143980347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40032000</v>
      </c>
      <c r="C32" s="13">
        <v>1179368</v>
      </c>
      <c r="D32" s="13">
        <v>1179368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410900</v>
      </c>
      <c r="L32" s="13">
        <v>0</v>
      </c>
      <c r="M32" s="13">
        <v>0</v>
      </c>
      <c r="N32" s="13">
        <v>41942268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44693300</v>
      </c>
      <c r="C33" s="9">
        <v>711738</v>
      </c>
      <c r="D33" s="9">
        <v>711738</v>
      </c>
      <c r="E33" s="9">
        <v>0</v>
      </c>
      <c r="F33" s="9">
        <v>0</v>
      </c>
      <c r="G33" s="9">
        <v>280000</v>
      </c>
      <c r="H33" s="9">
        <v>280000</v>
      </c>
      <c r="I33" s="9">
        <v>0</v>
      </c>
      <c r="J33" s="9">
        <v>0</v>
      </c>
      <c r="K33" s="9">
        <v>185900</v>
      </c>
      <c r="L33" s="9">
        <v>326200</v>
      </c>
      <c r="M33" s="9">
        <v>0</v>
      </c>
      <c r="N33" s="9">
        <v>46197138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26786600</v>
      </c>
      <c r="C34" s="11">
        <v>-627027</v>
      </c>
      <c r="D34" s="11">
        <v>-627027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0</v>
      </c>
      <c r="M34" s="11">
        <v>0</v>
      </c>
      <c r="N34" s="11">
        <v>26550173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41514400</v>
      </c>
      <c r="C35" s="13">
        <v>720042</v>
      </c>
      <c r="D35" s="13">
        <v>720042</v>
      </c>
      <c r="E35" s="13">
        <v>0</v>
      </c>
      <c r="F35" s="13">
        <v>0</v>
      </c>
      <c r="G35" s="13">
        <v>340000</v>
      </c>
      <c r="H35" s="13">
        <v>340000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42574442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26035800</v>
      </c>
      <c r="C36" s="9">
        <v>763773</v>
      </c>
      <c r="D36" s="9">
        <v>763773</v>
      </c>
      <c r="E36" s="9">
        <v>0</v>
      </c>
      <c r="F36" s="9">
        <v>0</v>
      </c>
      <c r="G36" s="9">
        <v>280000</v>
      </c>
      <c r="H36" s="9">
        <v>280000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27079573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82565300</v>
      </c>
      <c r="C37" s="11">
        <v>-163536</v>
      </c>
      <c r="D37" s="11">
        <v>-163536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4190600</v>
      </c>
      <c r="M37" s="11">
        <v>0</v>
      </c>
      <c r="N37" s="11">
        <v>86592364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123465900</v>
      </c>
      <c r="C38" s="13">
        <v>2336183</v>
      </c>
      <c r="D38" s="13">
        <v>2336183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560300</v>
      </c>
      <c r="L38" s="13">
        <v>498300</v>
      </c>
      <c r="M38" s="13">
        <v>0</v>
      </c>
      <c r="N38" s="13">
        <v>126860683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57029200</v>
      </c>
      <c r="C39" s="9">
        <v>676557</v>
      </c>
      <c r="D39" s="9">
        <v>676557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58015757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15772800</v>
      </c>
      <c r="C40" s="11">
        <v>198271</v>
      </c>
      <c r="D40" s="11">
        <v>198271</v>
      </c>
      <c r="E40" s="11">
        <v>0</v>
      </c>
      <c r="F40" s="11">
        <v>0</v>
      </c>
      <c r="G40" s="11">
        <v>120000</v>
      </c>
      <c r="H40" s="11">
        <v>120000</v>
      </c>
      <c r="I40" s="11">
        <v>0</v>
      </c>
      <c r="J40" s="11">
        <v>0</v>
      </c>
      <c r="K40" s="11">
        <v>0</v>
      </c>
      <c r="L40" s="11">
        <v>218100</v>
      </c>
      <c r="M40" s="11">
        <v>0</v>
      </c>
      <c r="N40" s="11">
        <v>16309171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81753400</v>
      </c>
      <c r="C41" s="13">
        <v>2161764</v>
      </c>
      <c r="D41" s="13">
        <v>2161764</v>
      </c>
      <c r="E41" s="13">
        <v>0</v>
      </c>
      <c r="F41" s="13">
        <v>0</v>
      </c>
      <c r="G41" s="13">
        <v>560000</v>
      </c>
      <c r="H41" s="13">
        <v>560000</v>
      </c>
      <c r="I41" s="13">
        <v>0</v>
      </c>
      <c r="J41" s="13">
        <v>0</v>
      </c>
      <c r="K41" s="13">
        <v>0</v>
      </c>
      <c r="L41" s="13">
        <v>3799600</v>
      </c>
      <c r="M41" s="13">
        <v>0</v>
      </c>
      <c r="N41" s="13">
        <v>88274764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49983200</v>
      </c>
      <c r="C42" s="9">
        <v>2046491</v>
      </c>
      <c r="D42" s="9">
        <v>2046491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808300</v>
      </c>
      <c r="M42" s="9">
        <v>0</v>
      </c>
      <c r="N42" s="9">
        <v>53227991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58980400</v>
      </c>
      <c r="C43" s="11">
        <v>2492377</v>
      </c>
      <c r="D43" s="11">
        <v>2492377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842700</v>
      </c>
      <c r="M43" s="11">
        <v>0</v>
      </c>
      <c r="N43" s="11">
        <v>62715477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30027600</v>
      </c>
      <c r="C44" s="13">
        <v>1045735</v>
      </c>
      <c r="D44" s="13">
        <v>1045735</v>
      </c>
      <c r="E44" s="13">
        <v>0</v>
      </c>
      <c r="F44" s="13">
        <v>0</v>
      </c>
      <c r="G44" s="13">
        <v>470000</v>
      </c>
      <c r="H44" s="13">
        <v>470000</v>
      </c>
      <c r="I44" s="13">
        <v>0</v>
      </c>
      <c r="J44" s="13">
        <v>0</v>
      </c>
      <c r="K44" s="13">
        <v>0</v>
      </c>
      <c r="L44" s="13">
        <v>1769400</v>
      </c>
      <c r="M44" s="13">
        <v>0</v>
      </c>
      <c r="N44" s="13">
        <v>33312735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8563000</v>
      </c>
      <c r="C45" s="9">
        <v>-962329</v>
      </c>
      <c r="D45" s="9">
        <v>-962329</v>
      </c>
      <c r="E45" s="9">
        <v>285000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67700</v>
      </c>
      <c r="M45" s="9">
        <v>0</v>
      </c>
      <c r="N45" s="9">
        <v>8093371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1407468900</v>
      </c>
      <c r="C46" s="11">
        <v>-149800182</v>
      </c>
      <c r="D46" s="11">
        <v>-149800182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24985700</v>
      </c>
      <c r="N46" s="11">
        <v>1282654418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46578200</v>
      </c>
      <c r="C47" s="13">
        <v>58361</v>
      </c>
      <c r="D47" s="13">
        <v>58361</v>
      </c>
      <c r="E47" s="13">
        <v>1702100</v>
      </c>
      <c r="F47" s="13">
        <v>0</v>
      </c>
      <c r="G47" s="13">
        <v>180000</v>
      </c>
      <c r="H47" s="13">
        <v>180000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48518661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75712900</v>
      </c>
      <c r="C48" s="9">
        <v>263875</v>
      </c>
      <c r="D48" s="9">
        <v>263875</v>
      </c>
      <c r="E48" s="9">
        <v>0</v>
      </c>
      <c r="F48" s="9">
        <v>0</v>
      </c>
      <c r="G48" s="9">
        <v>42500</v>
      </c>
      <c r="H48" s="9">
        <v>42500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76019275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82335500</v>
      </c>
      <c r="C49" s="11">
        <v>2214598</v>
      </c>
      <c r="D49" s="11">
        <v>2214598</v>
      </c>
      <c r="E49" s="11">
        <v>0</v>
      </c>
      <c r="F49" s="11">
        <v>0</v>
      </c>
      <c r="G49" s="11">
        <v>250000</v>
      </c>
      <c r="H49" s="11">
        <v>250000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84800098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19193900</v>
      </c>
      <c r="C50" s="13">
        <v>486259</v>
      </c>
      <c r="D50" s="13">
        <v>486259</v>
      </c>
      <c r="E50" s="13">
        <v>0</v>
      </c>
      <c r="F50" s="13">
        <v>0</v>
      </c>
      <c r="G50" s="13">
        <v>170000</v>
      </c>
      <c r="H50" s="13">
        <v>170000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19850159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49796900</v>
      </c>
      <c r="C51" s="9">
        <v>1680315</v>
      </c>
      <c r="D51" s="9">
        <v>1680315</v>
      </c>
      <c r="E51" s="9">
        <v>0</v>
      </c>
      <c r="F51" s="9">
        <v>0</v>
      </c>
      <c r="G51" s="9">
        <v>230000</v>
      </c>
      <c r="H51" s="9">
        <v>230000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51707215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15204600</v>
      </c>
      <c r="C52" s="11">
        <v>106809</v>
      </c>
      <c r="D52" s="11">
        <v>106809</v>
      </c>
      <c r="E52" s="11">
        <v>554500</v>
      </c>
      <c r="F52" s="11">
        <v>0</v>
      </c>
      <c r="G52" s="11">
        <v>230000</v>
      </c>
      <c r="H52" s="11">
        <v>230000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16095909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19190700</v>
      </c>
      <c r="C53" s="13">
        <v>1034770</v>
      </c>
      <c r="D53" s="13">
        <v>1034770</v>
      </c>
      <c r="E53" s="13">
        <v>401700</v>
      </c>
      <c r="F53" s="13">
        <v>0</v>
      </c>
      <c r="G53" s="13">
        <v>140000</v>
      </c>
      <c r="H53" s="13">
        <v>140000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20767170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18498300</v>
      </c>
      <c r="C54" s="9">
        <v>496266</v>
      </c>
      <c r="D54" s="9">
        <v>496266</v>
      </c>
      <c r="E54" s="9">
        <v>809600</v>
      </c>
      <c r="F54" s="9">
        <v>0</v>
      </c>
      <c r="G54" s="9">
        <v>270000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20074166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14675100</v>
      </c>
      <c r="C55" s="11">
        <v>527712</v>
      </c>
      <c r="D55" s="11">
        <v>527712</v>
      </c>
      <c r="E55" s="11">
        <v>653000</v>
      </c>
      <c r="F55" s="11">
        <v>0</v>
      </c>
      <c r="G55" s="11">
        <v>340000</v>
      </c>
      <c r="H55" s="11">
        <v>340000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16195812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22198000</v>
      </c>
      <c r="C56" s="13">
        <v>637739</v>
      </c>
      <c r="D56" s="13">
        <v>637739</v>
      </c>
      <c r="E56" s="13">
        <v>936600</v>
      </c>
      <c r="F56" s="13">
        <v>0</v>
      </c>
      <c r="G56" s="13">
        <v>330000</v>
      </c>
      <c r="H56" s="13">
        <v>330000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24102339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11196700</v>
      </c>
      <c r="C57" s="9">
        <v>307503</v>
      </c>
      <c r="D57" s="9">
        <v>307503</v>
      </c>
      <c r="E57" s="9">
        <v>534600</v>
      </c>
      <c r="F57" s="9">
        <v>0</v>
      </c>
      <c r="G57" s="9">
        <v>190000</v>
      </c>
      <c r="H57" s="9">
        <v>190000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12228803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54049100</v>
      </c>
      <c r="C58" s="11">
        <v>2464035</v>
      </c>
      <c r="D58" s="11">
        <v>2464035</v>
      </c>
      <c r="E58" s="11">
        <v>0</v>
      </c>
      <c r="F58" s="11">
        <v>0</v>
      </c>
      <c r="G58" s="11">
        <v>220000</v>
      </c>
      <c r="H58" s="11">
        <v>220000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56733135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20255200</v>
      </c>
      <c r="C59" s="13">
        <v>-1077743</v>
      </c>
      <c r="D59" s="13">
        <v>-1077743</v>
      </c>
      <c r="E59" s="13">
        <v>857000</v>
      </c>
      <c r="F59" s="13">
        <v>0</v>
      </c>
      <c r="G59" s="13">
        <v>120000</v>
      </c>
      <c r="H59" s="13">
        <v>120000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20154457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13628000</v>
      </c>
      <c r="C60" s="9">
        <v>515512</v>
      </c>
      <c r="D60" s="9">
        <v>515512</v>
      </c>
      <c r="E60" s="9">
        <v>249600</v>
      </c>
      <c r="F60" s="9">
        <v>0</v>
      </c>
      <c r="G60" s="9">
        <v>200000</v>
      </c>
      <c r="H60" s="9">
        <v>200000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14593112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9041500</v>
      </c>
      <c r="C61" s="11">
        <v>313862</v>
      </c>
      <c r="D61" s="11">
        <v>313862</v>
      </c>
      <c r="E61" s="11">
        <v>569800</v>
      </c>
      <c r="F61" s="11">
        <v>0</v>
      </c>
      <c r="G61" s="11">
        <v>145000</v>
      </c>
      <c r="H61" s="11">
        <v>145000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10070162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7236000</v>
      </c>
      <c r="C62" s="13">
        <v>233250</v>
      </c>
      <c r="D62" s="13">
        <v>233250</v>
      </c>
      <c r="E62" s="13">
        <v>569800</v>
      </c>
      <c r="F62" s="13">
        <v>0</v>
      </c>
      <c r="G62" s="13">
        <v>85000</v>
      </c>
      <c r="H62" s="13">
        <v>85000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8124050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5938400</v>
      </c>
      <c r="C63" s="9">
        <v>-67762</v>
      </c>
      <c r="D63" s="9">
        <v>-67762</v>
      </c>
      <c r="E63" s="9">
        <v>569800</v>
      </c>
      <c r="F63" s="9">
        <v>0</v>
      </c>
      <c r="G63" s="9">
        <v>95000</v>
      </c>
      <c r="H63" s="9">
        <v>95000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6535438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6226400</v>
      </c>
      <c r="C64" s="11">
        <v>245393</v>
      </c>
      <c r="D64" s="11">
        <v>245393</v>
      </c>
      <c r="E64" s="11">
        <v>569800</v>
      </c>
      <c r="F64" s="11">
        <v>0</v>
      </c>
      <c r="G64" s="11">
        <v>85000</v>
      </c>
      <c r="H64" s="11">
        <v>85000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7126593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17612200</v>
      </c>
      <c r="C65" s="13">
        <v>596855</v>
      </c>
      <c r="D65" s="13">
        <v>596855</v>
      </c>
      <c r="E65" s="13">
        <v>599900</v>
      </c>
      <c r="F65" s="13">
        <v>0</v>
      </c>
      <c r="G65" s="13">
        <v>130000</v>
      </c>
      <c r="H65" s="13">
        <v>130000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18938955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8572800</v>
      </c>
      <c r="C66" s="9">
        <v>202422</v>
      </c>
      <c r="D66" s="9">
        <v>202422</v>
      </c>
      <c r="E66" s="9">
        <v>455900</v>
      </c>
      <c r="F66" s="9">
        <v>0</v>
      </c>
      <c r="G66" s="9">
        <v>85000</v>
      </c>
      <c r="H66" s="9">
        <v>85000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9316122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6261600</v>
      </c>
      <c r="C67" s="11">
        <v>169413</v>
      </c>
      <c r="D67" s="11">
        <v>169413</v>
      </c>
      <c r="E67" s="11">
        <v>569800</v>
      </c>
      <c r="F67" s="11">
        <v>0</v>
      </c>
      <c r="G67" s="11">
        <v>100000</v>
      </c>
      <c r="H67" s="11">
        <v>100000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7100813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6910400</v>
      </c>
      <c r="C68" s="13">
        <v>289995</v>
      </c>
      <c r="D68" s="13">
        <v>289995</v>
      </c>
      <c r="E68" s="13">
        <v>569800</v>
      </c>
      <c r="F68" s="13">
        <v>0</v>
      </c>
      <c r="G68" s="13">
        <v>120000</v>
      </c>
      <c r="H68" s="13">
        <v>120000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7890195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66760200</v>
      </c>
      <c r="C69" s="9">
        <v>762056</v>
      </c>
      <c r="D69" s="9">
        <v>762056</v>
      </c>
      <c r="E69" s="9">
        <v>0</v>
      </c>
      <c r="F69" s="9">
        <v>0</v>
      </c>
      <c r="G69" s="9">
        <v>180000</v>
      </c>
      <c r="H69" s="9">
        <v>180000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67702256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71800600</v>
      </c>
      <c r="C70" s="11">
        <v>1885445</v>
      </c>
      <c r="D70" s="11">
        <v>1885445</v>
      </c>
      <c r="E70" s="11">
        <v>0</v>
      </c>
      <c r="F70" s="11">
        <v>0</v>
      </c>
      <c r="G70" s="11">
        <v>435000</v>
      </c>
      <c r="H70" s="11">
        <v>435000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74121045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8604800</v>
      </c>
      <c r="C71" s="13">
        <v>245700</v>
      </c>
      <c r="D71" s="13">
        <v>245700</v>
      </c>
      <c r="E71" s="13">
        <v>569800</v>
      </c>
      <c r="F71" s="13">
        <v>0</v>
      </c>
      <c r="G71" s="13">
        <v>120000</v>
      </c>
      <c r="H71" s="13">
        <v>120000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9540300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7737200</v>
      </c>
      <c r="C72" s="9">
        <v>107281</v>
      </c>
      <c r="D72" s="9">
        <v>107281</v>
      </c>
      <c r="E72" s="9">
        <v>569800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8514281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6929100</v>
      </c>
      <c r="C73" s="11">
        <v>367268</v>
      </c>
      <c r="D73" s="11">
        <v>367268</v>
      </c>
      <c r="E73" s="11">
        <v>569800</v>
      </c>
      <c r="F73" s="11">
        <v>0</v>
      </c>
      <c r="G73" s="11">
        <v>70000</v>
      </c>
      <c r="H73" s="11">
        <v>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7936168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7462500</v>
      </c>
      <c r="C74" s="13">
        <v>263726</v>
      </c>
      <c r="D74" s="13">
        <v>263726</v>
      </c>
      <c r="E74" s="13">
        <v>569800</v>
      </c>
      <c r="F74" s="13">
        <v>0</v>
      </c>
      <c r="G74" s="13">
        <v>90000</v>
      </c>
      <c r="H74" s="13">
        <v>90000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8386026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11513800</v>
      </c>
      <c r="C75" s="9">
        <v>253822</v>
      </c>
      <c r="D75" s="9">
        <v>253822</v>
      </c>
      <c r="E75" s="9">
        <v>529900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12457522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17010800</v>
      </c>
      <c r="C76" s="11">
        <v>-12541</v>
      </c>
      <c r="D76" s="11">
        <v>-12541</v>
      </c>
      <c r="E76" s="11">
        <v>763300</v>
      </c>
      <c r="F76" s="11">
        <v>0</v>
      </c>
      <c r="G76" s="11">
        <v>90000</v>
      </c>
      <c r="H76" s="11">
        <v>90000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17851559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17882300</v>
      </c>
      <c r="C77" s="13">
        <v>863018</v>
      </c>
      <c r="D77" s="13">
        <v>863018</v>
      </c>
      <c r="E77" s="13">
        <v>779400</v>
      </c>
      <c r="F77" s="13">
        <v>0</v>
      </c>
      <c r="G77" s="13">
        <v>190000</v>
      </c>
      <c r="H77" s="13">
        <v>190000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19714718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9435800</v>
      </c>
      <c r="C78" s="9">
        <v>-20828</v>
      </c>
      <c r="D78" s="9">
        <v>-20828</v>
      </c>
      <c r="E78" s="9">
        <v>513000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9977972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13358600</v>
      </c>
      <c r="C79" s="11">
        <v>129207</v>
      </c>
      <c r="D79" s="11">
        <v>129207</v>
      </c>
      <c r="E79" s="11">
        <v>621000</v>
      </c>
      <c r="F79" s="11">
        <v>0</v>
      </c>
      <c r="G79" s="11">
        <v>50000</v>
      </c>
      <c r="H79" s="11">
        <v>50000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14158807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14261100</v>
      </c>
      <c r="C80" s="13">
        <v>138965</v>
      </c>
      <c r="D80" s="13">
        <v>138965</v>
      </c>
      <c r="E80" s="13">
        <v>139600</v>
      </c>
      <c r="F80" s="13">
        <v>0</v>
      </c>
      <c r="G80" s="13">
        <v>230000</v>
      </c>
      <c r="H80" s="13">
        <v>230000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14769665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16539600</v>
      </c>
      <c r="C81" s="9">
        <v>864403</v>
      </c>
      <c r="D81" s="9">
        <v>864403</v>
      </c>
      <c r="E81" s="9">
        <v>324100</v>
      </c>
      <c r="F81" s="9">
        <v>0</v>
      </c>
      <c r="G81" s="9">
        <v>240000</v>
      </c>
      <c r="H81" s="9">
        <v>240000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17968103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38215000</v>
      </c>
      <c r="C82" s="11">
        <v>1278585</v>
      </c>
      <c r="D82" s="11">
        <v>1278585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39663585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32130900</v>
      </c>
      <c r="C83" s="13">
        <v>1416580</v>
      </c>
      <c r="D83" s="13">
        <v>1416580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33697480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16885900</v>
      </c>
      <c r="C84" s="9">
        <v>901665</v>
      </c>
      <c r="D84" s="9">
        <v>901665</v>
      </c>
      <c r="E84" s="9">
        <v>0</v>
      </c>
      <c r="F84" s="9">
        <v>0</v>
      </c>
      <c r="G84" s="9">
        <v>140000</v>
      </c>
      <c r="H84" s="9">
        <v>140000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17927565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23031400</v>
      </c>
      <c r="C85" s="11">
        <v>499028</v>
      </c>
      <c r="D85" s="11">
        <v>499028</v>
      </c>
      <c r="E85" s="11">
        <v>0</v>
      </c>
      <c r="F85" s="11">
        <v>0</v>
      </c>
      <c r="G85" s="11">
        <v>30000</v>
      </c>
      <c r="H85" s="11">
        <v>30000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23560428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37221100</v>
      </c>
      <c r="C86" s="13">
        <v>1573424</v>
      </c>
      <c r="D86" s="13">
        <v>1573424</v>
      </c>
      <c r="E86" s="13">
        <v>0</v>
      </c>
      <c r="F86" s="13">
        <v>0</v>
      </c>
      <c r="G86" s="13">
        <v>50000</v>
      </c>
      <c r="H86" s="13">
        <v>50000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38844524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15649900</v>
      </c>
      <c r="C87" s="9">
        <v>632398</v>
      </c>
      <c r="D87" s="9">
        <v>632398</v>
      </c>
      <c r="E87" s="9">
        <v>754600</v>
      </c>
      <c r="F87" s="9">
        <v>0</v>
      </c>
      <c r="G87" s="9">
        <v>200000</v>
      </c>
      <c r="H87" s="9">
        <v>200000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17236898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18862500</v>
      </c>
      <c r="C88" s="11">
        <v>504072</v>
      </c>
      <c r="D88" s="11">
        <v>504072</v>
      </c>
      <c r="E88" s="11">
        <v>526400</v>
      </c>
      <c r="F88" s="11">
        <v>0</v>
      </c>
      <c r="G88" s="11">
        <v>160000</v>
      </c>
      <c r="H88" s="11">
        <v>160000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20052972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11702800</v>
      </c>
      <c r="C89" s="13">
        <v>-258906</v>
      </c>
      <c r="D89" s="13">
        <v>-258906</v>
      </c>
      <c r="E89" s="13">
        <v>569800</v>
      </c>
      <c r="F89" s="13">
        <v>0</v>
      </c>
      <c r="G89" s="13">
        <v>175000</v>
      </c>
      <c r="H89" s="13">
        <v>175000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12188694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5879100</v>
      </c>
      <c r="C90" s="9">
        <v>-544293</v>
      </c>
      <c r="D90" s="9">
        <v>-544293</v>
      </c>
      <c r="E90" s="9">
        <v>569800</v>
      </c>
      <c r="F90" s="9">
        <v>0</v>
      </c>
      <c r="G90" s="9">
        <v>70000</v>
      </c>
      <c r="H90" s="9">
        <v>70000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5974607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17521000</v>
      </c>
      <c r="C91" s="11">
        <v>554016</v>
      </c>
      <c r="D91" s="11">
        <v>554016</v>
      </c>
      <c r="E91" s="11">
        <v>843200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18978216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6772800</v>
      </c>
      <c r="C92" s="13">
        <v>208177</v>
      </c>
      <c r="D92" s="13">
        <v>208177</v>
      </c>
      <c r="E92" s="13">
        <v>569800</v>
      </c>
      <c r="F92" s="13">
        <v>0</v>
      </c>
      <c r="G92" s="13">
        <v>50000</v>
      </c>
      <c r="H92" s="13">
        <v>50000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7600777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9691000</v>
      </c>
      <c r="C93" s="9">
        <v>-8469</v>
      </c>
      <c r="D93" s="9">
        <v>-8469</v>
      </c>
      <c r="E93" s="9">
        <v>386800</v>
      </c>
      <c r="F93" s="9">
        <v>0</v>
      </c>
      <c r="G93" s="9">
        <v>40000</v>
      </c>
      <c r="H93" s="9">
        <v>40000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10109331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6280000</v>
      </c>
      <c r="C94" s="11">
        <v>-140034</v>
      </c>
      <c r="D94" s="11">
        <v>-140034</v>
      </c>
      <c r="E94" s="11">
        <v>569800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6709766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170669400</v>
      </c>
      <c r="C95" s="13">
        <v>1589509</v>
      </c>
      <c r="D95" s="13">
        <v>1589509</v>
      </c>
      <c r="E95" s="13">
        <v>0</v>
      </c>
      <c r="F95" s="13">
        <v>0</v>
      </c>
      <c r="G95" s="13">
        <v>350000</v>
      </c>
      <c r="H95" s="13">
        <v>350000</v>
      </c>
      <c r="I95" s="13">
        <v>0</v>
      </c>
      <c r="J95" s="13">
        <v>0</v>
      </c>
      <c r="K95" s="13">
        <v>668000</v>
      </c>
      <c r="L95" s="13">
        <v>0</v>
      </c>
      <c r="M95" s="13">
        <v>0</v>
      </c>
      <c r="N95" s="13">
        <v>173276909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64240400</v>
      </c>
      <c r="C96" s="9">
        <v>-572708</v>
      </c>
      <c r="D96" s="9">
        <v>-572708</v>
      </c>
      <c r="E96" s="9">
        <v>0</v>
      </c>
      <c r="F96" s="9">
        <v>0</v>
      </c>
      <c r="G96" s="9">
        <v>150000</v>
      </c>
      <c r="H96" s="9">
        <v>150000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63817692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72936400</v>
      </c>
      <c r="C97" s="11">
        <v>2075956</v>
      </c>
      <c r="D97" s="11">
        <v>2075956</v>
      </c>
      <c r="E97" s="11">
        <v>0</v>
      </c>
      <c r="F97" s="11">
        <v>0</v>
      </c>
      <c r="G97" s="11">
        <v>1370000</v>
      </c>
      <c r="H97" s="11">
        <v>450000</v>
      </c>
      <c r="I97" s="11">
        <v>920000</v>
      </c>
      <c r="J97" s="11">
        <v>0</v>
      </c>
      <c r="K97" s="11">
        <v>0</v>
      </c>
      <c r="L97" s="11">
        <v>0</v>
      </c>
      <c r="M97" s="11">
        <v>0</v>
      </c>
      <c r="N97" s="11">
        <v>76382356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17398200</v>
      </c>
      <c r="C98" s="13">
        <v>-505254</v>
      </c>
      <c r="D98" s="13">
        <v>-505254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16967946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4682700</v>
      </c>
      <c r="C99" s="9">
        <v>68258</v>
      </c>
      <c r="D99" s="9">
        <v>68258</v>
      </c>
      <c r="E99" s="9">
        <v>285000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5035958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10310300</v>
      </c>
      <c r="C100" s="11">
        <v>70476</v>
      </c>
      <c r="D100" s="11">
        <v>70476</v>
      </c>
      <c r="E100" s="11">
        <v>496700</v>
      </c>
      <c r="F100" s="11">
        <v>0</v>
      </c>
      <c r="G100" s="11">
        <v>100000</v>
      </c>
      <c r="H100" s="11">
        <v>100000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10977476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14046400</v>
      </c>
      <c r="C101" s="13">
        <v>96614</v>
      </c>
      <c r="D101" s="13">
        <v>96614</v>
      </c>
      <c r="E101" s="13">
        <v>253400</v>
      </c>
      <c r="F101" s="13">
        <v>0</v>
      </c>
      <c r="G101" s="13">
        <v>150000</v>
      </c>
      <c r="H101" s="13">
        <v>150000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14546414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7462400</v>
      </c>
      <c r="C102" s="9">
        <v>-26680</v>
      </c>
      <c r="D102" s="9">
        <v>-26680</v>
      </c>
      <c r="E102" s="9">
        <v>285000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26300</v>
      </c>
      <c r="M102" s="9">
        <v>0</v>
      </c>
      <c r="N102" s="9">
        <v>7747020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14569800</v>
      </c>
      <c r="C103" s="11">
        <v>6550</v>
      </c>
      <c r="D103" s="11">
        <v>6550</v>
      </c>
      <c r="E103" s="11">
        <v>384000</v>
      </c>
      <c r="F103" s="11">
        <v>0</v>
      </c>
      <c r="G103" s="11">
        <v>135000</v>
      </c>
      <c r="H103" s="11">
        <v>135000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15095350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11651500</v>
      </c>
      <c r="C104" s="13">
        <v>18726</v>
      </c>
      <c r="D104" s="13">
        <v>18726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11670226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11241500</v>
      </c>
      <c r="C105" s="9">
        <v>-79830</v>
      </c>
      <c r="D105" s="9">
        <v>-79830</v>
      </c>
      <c r="E105" s="9">
        <v>0</v>
      </c>
      <c r="F105" s="9">
        <v>0</v>
      </c>
      <c r="G105" s="9">
        <v>125000</v>
      </c>
      <c r="H105" s="9">
        <v>125000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11286670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7807300</v>
      </c>
      <c r="C106" s="11">
        <v>-1191</v>
      </c>
      <c r="D106" s="11">
        <v>-1191</v>
      </c>
      <c r="E106" s="11">
        <v>285000</v>
      </c>
      <c r="F106" s="11">
        <v>0</v>
      </c>
      <c r="G106" s="11">
        <v>100000</v>
      </c>
      <c r="H106" s="11">
        <v>100000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8191109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35939700</v>
      </c>
      <c r="C107" s="13">
        <v>1628863</v>
      </c>
      <c r="D107" s="13">
        <v>1628863</v>
      </c>
      <c r="E107" s="13">
        <v>0</v>
      </c>
      <c r="F107" s="13">
        <v>0</v>
      </c>
      <c r="G107" s="13">
        <v>225000</v>
      </c>
      <c r="H107" s="13">
        <v>225000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37793563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45923000</v>
      </c>
      <c r="C108" s="9">
        <v>836362</v>
      </c>
      <c r="D108" s="9">
        <v>836362</v>
      </c>
      <c r="E108" s="9">
        <v>0</v>
      </c>
      <c r="F108" s="9">
        <v>0</v>
      </c>
      <c r="G108" s="9">
        <v>300000</v>
      </c>
      <c r="H108" s="9">
        <v>300000</v>
      </c>
      <c r="I108" s="9">
        <v>0</v>
      </c>
      <c r="J108" s="9">
        <v>0</v>
      </c>
      <c r="K108" s="9">
        <v>0</v>
      </c>
      <c r="L108" s="9">
        <v>236900</v>
      </c>
      <c r="M108" s="9">
        <v>0</v>
      </c>
      <c r="N108" s="9">
        <v>47296262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60697600</v>
      </c>
      <c r="C109" s="11">
        <v>2468356</v>
      </c>
      <c r="D109" s="11">
        <v>2468356</v>
      </c>
      <c r="E109" s="11">
        <v>0</v>
      </c>
      <c r="F109" s="11">
        <v>0</v>
      </c>
      <c r="G109" s="11">
        <v>375000</v>
      </c>
      <c r="H109" s="11">
        <v>375000</v>
      </c>
      <c r="I109" s="11">
        <v>0</v>
      </c>
      <c r="J109" s="11">
        <v>0</v>
      </c>
      <c r="K109" s="11">
        <v>242200</v>
      </c>
      <c r="L109" s="11">
        <v>0</v>
      </c>
      <c r="M109" s="11">
        <v>0</v>
      </c>
      <c r="N109" s="11">
        <v>63783156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63189000</v>
      </c>
      <c r="C110" s="13">
        <v>-1638781</v>
      </c>
      <c r="D110" s="13">
        <v>-1638781</v>
      </c>
      <c r="E110" s="13">
        <v>0</v>
      </c>
      <c r="F110" s="13">
        <v>0</v>
      </c>
      <c r="G110" s="13">
        <v>275000</v>
      </c>
      <c r="H110" s="13">
        <v>275000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61825219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54366100</v>
      </c>
      <c r="C111" s="9">
        <v>739283</v>
      </c>
      <c r="D111" s="9">
        <v>739283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224000</v>
      </c>
      <c r="L111" s="9">
        <v>1045400</v>
      </c>
      <c r="M111" s="9">
        <v>0</v>
      </c>
      <c r="N111" s="9">
        <v>56374783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23441300</v>
      </c>
      <c r="C112" s="11">
        <v>771788</v>
      </c>
      <c r="D112" s="11">
        <v>771788</v>
      </c>
      <c r="E112" s="11">
        <v>0</v>
      </c>
      <c r="F112" s="11">
        <v>0</v>
      </c>
      <c r="G112" s="11">
        <v>150000</v>
      </c>
      <c r="H112" s="11">
        <v>150000</v>
      </c>
      <c r="I112" s="11">
        <v>0</v>
      </c>
      <c r="J112" s="11">
        <v>0</v>
      </c>
      <c r="K112" s="11">
        <v>94300</v>
      </c>
      <c r="L112" s="11">
        <v>0</v>
      </c>
      <c r="M112" s="11">
        <v>0</v>
      </c>
      <c r="N112" s="11">
        <v>24457388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8904200</v>
      </c>
      <c r="C113" s="13">
        <v>56833</v>
      </c>
      <c r="D113" s="13">
        <v>56833</v>
      </c>
      <c r="E113" s="13">
        <v>285000</v>
      </c>
      <c r="F113" s="13">
        <v>0</v>
      </c>
      <c r="G113" s="13">
        <v>125000</v>
      </c>
      <c r="H113" s="13">
        <v>125000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9371033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5976300</v>
      </c>
      <c r="C114" s="9">
        <v>95365</v>
      </c>
      <c r="D114" s="9">
        <v>95365</v>
      </c>
      <c r="E114" s="9">
        <v>341900</v>
      </c>
      <c r="F114" s="9">
        <v>0</v>
      </c>
      <c r="G114" s="9">
        <v>125000</v>
      </c>
      <c r="H114" s="9">
        <v>125000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6538565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8948400</v>
      </c>
      <c r="C115" s="11">
        <v>-96623</v>
      </c>
      <c r="D115" s="11">
        <v>-96623</v>
      </c>
      <c r="E115" s="11">
        <v>569800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9421577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67830500</v>
      </c>
      <c r="C116" s="13">
        <v>3345853</v>
      </c>
      <c r="D116" s="13">
        <v>3345853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71416353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109019700</v>
      </c>
      <c r="C117" s="9">
        <v>604001</v>
      </c>
      <c r="D117" s="9">
        <v>604001</v>
      </c>
      <c r="E117" s="9">
        <v>0</v>
      </c>
      <c r="F117" s="9">
        <v>0</v>
      </c>
      <c r="G117" s="9">
        <v>310000</v>
      </c>
      <c r="H117" s="9">
        <v>310000</v>
      </c>
      <c r="I117" s="9">
        <v>0</v>
      </c>
      <c r="J117" s="9">
        <v>0</v>
      </c>
      <c r="K117" s="9">
        <v>558700</v>
      </c>
      <c r="L117" s="9">
        <v>0</v>
      </c>
      <c r="M117" s="9">
        <v>0</v>
      </c>
      <c r="N117" s="9">
        <v>110492401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154137700</v>
      </c>
      <c r="C118" s="11">
        <v>2786360</v>
      </c>
      <c r="D118" s="11">
        <v>2786360</v>
      </c>
      <c r="E118" s="11">
        <v>0</v>
      </c>
      <c r="F118" s="11">
        <v>0</v>
      </c>
      <c r="G118" s="11">
        <v>500000</v>
      </c>
      <c r="H118" s="11">
        <v>500000</v>
      </c>
      <c r="I118" s="11">
        <v>0</v>
      </c>
      <c r="J118" s="11">
        <v>0</v>
      </c>
      <c r="K118" s="11">
        <v>727400</v>
      </c>
      <c r="L118" s="11">
        <v>0</v>
      </c>
      <c r="M118" s="11">
        <v>0</v>
      </c>
      <c r="N118" s="11">
        <v>158151460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15504300</v>
      </c>
      <c r="C119" s="13">
        <v>871229</v>
      </c>
      <c r="D119" s="13">
        <v>871229</v>
      </c>
      <c r="E119" s="13">
        <v>0</v>
      </c>
      <c r="F119" s="13">
        <v>0</v>
      </c>
      <c r="G119" s="13">
        <v>50000</v>
      </c>
      <c r="H119" s="13">
        <v>50000</v>
      </c>
      <c r="I119" s="13">
        <v>0</v>
      </c>
      <c r="J119" s="13">
        <v>0</v>
      </c>
      <c r="K119" s="13">
        <v>64900</v>
      </c>
      <c r="L119" s="13">
        <v>0</v>
      </c>
      <c r="M119" s="13">
        <v>0</v>
      </c>
      <c r="N119" s="13">
        <v>16490429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119952800</v>
      </c>
      <c r="C120" s="9">
        <v>3067637</v>
      </c>
      <c r="D120" s="9">
        <v>3067637</v>
      </c>
      <c r="E120" s="9">
        <v>0</v>
      </c>
      <c r="F120" s="9">
        <v>0</v>
      </c>
      <c r="G120" s="9">
        <v>400000</v>
      </c>
      <c r="H120" s="9">
        <v>400000</v>
      </c>
      <c r="I120" s="9">
        <v>0</v>
      </c>
      <c r="J120" s="9">
        <v>0</v>
      </c>
      <c r="K120" s="9">
        <v>623400</v>
      </c>
      <c r="L120" s="9">
        <v>0</v>
      </c>
      <c r="M120" s="9">
        <v>0</v>
      </c>
      <c r="N120" s="9">
        <v>124043837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24954500</v>
      </c>
      <c r="C121" s="11">
        <v>-850341</v>
      </c>
      <c r="D121" s="11">
        <v>-850341</v>
      </c>
      <c r="E121" s="11">
        <v>0</v>
      </c>
      <c r="F121" s="11">
        <v>0</v>
      </c>
      <c r="G121" s="11">
        <v>110000</v>
      </c>
      <c r="H121" s="11">
        <v>110000</v>
      </c>
      <c r="I121" s="11">
        <v>0</v>
      </c>
      <c r="J121" s="11">
        <v>0</v>
      </c>
      <c r="K121" s="11">
        <v>192200</v>
      </c>
      <c r="L121" s="11">
        <v>377100</v>
      </c>
      <c r="M121" s="11">
        <v>0</v>
      </c>
      <c r="N121" s="11">
        <v>24783459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35194400</v>
      </c>
      <c r="C122" s="13">
        <v>218685</v>
      </c>
      <c r="D122" s="13">
        <v>218685</v>
      </c>
      <c r="E122" s="13">
        <v>0</v>
      </c>
      <c r="F122" s="13">
        <v>0</v>
      </c>
      <c r="G122" s="13">
        <v>210000</v>
      </c>
      <c r="H122" s="13">
        <v>210000</v>
      </c>
      <c r="I122" s="13">
        <v>0</v>
      </c>
      <c r="J122" s="13">
        <v>0</v>
      </c>
      <c r="K122" s="13">
        <v>280900</v>
      </c>
      <c r="L122" s="13">
        <v>0</v>
      </c>
      <c r="M122" s="13">
        <v>0</v>
      </c>
      <c r="N122" s="13">
        <v>35903985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25085900</v>
      </c>
      <c r="C123" s="9">
        <v>52612</v>
      </c>
      <c r="D123" s="9">
        <v>52612</v>
      </c>
      <c r="E123" s="9">
        <v>0</v>
      </c>
      <c r="F123" s="9">
        <v>0</v>
      </c>
      <c r="G123" s="9">
        <v>190000</v>
      </c>
      <c r="H123" s="9">
        <v>190000</v>
      </c>
      <c r="I123" s="9">
        <v>0</v>
      </c>
      <c r="J123" s="9">
        <v>0</v>
      </c>
      <c r="K123" s="9">
        <v>118500</v>
      </c>
      <c r="L123" s="9">
        <v>0</v>
      </c>
      <c r="M123" s="9">
        <v>0</v>
      </c>
      <c r="N123" s="9">
        <v>25447012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68235200</v>
      </c>
      <c r="C124" s="11">
        <v>-580664</v>
      </c>
      <c r="D124" s="11">
        <v>-580664</v>
      </c>
      <c r="E124" s="11">
        <v>0</v>
      </c>
      <c r="F124" s="11">
        <v>0</v>
      </c>
      <c r="G124" s="11">
        <v>160000</v>
      </c>
      <c r="H124" s="11">
        <v>160000</v>
      </c>
      <c r="I124" s="11">
        <v>0</v>
      </c>
      <c r="J124" s="11">
        <v>0</v>
      </c>
      <c r="K124" s="11">
        <v>491500</v>
      </c>
      <c r="L124" s="11">
        <v>0</v>
      </c>
      <c r="M124" s="11">
        <v>0</v>
      </c>
      <c r="N124" s="11">
        <v>68306036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86279600</v>
      </c>
      <c r="C125" s="13">
        <v>2453290</v>
      </c>
      <c r="D125" s="13">
        <v>2453290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88732890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133885000</v>
      </c>
      <c r="C126" s="9">
        <v>4262585</v>
      </c>
      <c r="D126" s="9">
        <v>4262585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138147585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35550400</v>
      </c>
      <c r="C127" s="11">
        <v>697560</v>
      </c>
      <c r="D127" s="11">
        <v>697560</v>
      </c>
      <c r="E127" s="11">
        <v>615400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37163360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6859900</v>
      </c>
      <c r="C128" s="13">
        <v>282563</v>
      </c>
      <c r="D128" s="13">
        <v>282563</v>
      </c>
      <c r="E128" s="13">
        <v>285000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7477463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33623400</v>
      </c>
      <c r="C129" s="9">
        <v>1072218</v>
      </c>
      <c r="D129" s="9">
        <v>1072218</v>
      </c>
      <c r="E129" s="9">
        <v>683300</v>
      </c>
      <c r="F129" s="9">
        <v>0</v>
      </c>
      <c r="G129" s="9">
        <v>150000</v>
      </c>
      <c r="H129" s="9">
        <v>150000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35528918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27719600</v>
      </c>
      <c r="C130" s="11">
        <v>1415987</v>
      </c>
      <c r="D130" s="11">
        <v>1415987</v>
      </c>
      <c r="E130" s="11">
        <v>1297000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30632587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13626500</v>
      </c>
      <c r="C131" s="13">
        <v>560439</v>
      </c>
      <c r="D131" s="13">
        <v>560439</v>
      </c>
      <c r="E131" s="13">
        <v>465800</v>
      </c>
      <c r="F131" s="13">
        <v>0</v>
      </c>
      <c r="G131" s="13">
        <v>200000</v>
      </c>
      <c r="H131" s="13">
        <v>200000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14852739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18220500</v>
      </c>
      <c r="C132" s="9">
        <v>756301</v>
      </c>
      <c r="D132" s="9">
        <v>756301</v>
      </c>
      <c r="E132" s="9">
        <v>689600</v>
      </c>
      <c r="F132" s="9">
        <v>0</v>
      </c>
      <c r="G132" s="9">
        <v>500000</v>
      </c>
      <c r="H132" s="9">
        <v>500000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20166401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16665700</v>
      </c>
      <c r="C133" s="11">
        <v>298084</v>
      </c>
      <c r="D133" s="11">
        <v>298084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231000</v>
      </c>
      <c r="L133" s="11">
        <v>464900</v>
      </c>
      <c r="M133" s="11">
        <v>0</v>
      </c>
      <c r="N133" s="11">
        <v>17959684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11466100</v>
      </c>
      <c r="C134" s="13">
        <v>654543</v>
      </c>
      <c r="D134" s="13">
        <v>654543</v>
      </c>
      <c r="E134" s="13">
        <v>610400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155900</v>
      </c>
      <c r="L134" s="13">
        <v>0</v>
      </c>
      <c r="M134" s="13">
        <v>0</v>
      </c>
      <c r="N134" s="13">
        <v>13186943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17734100</v>
      </c>
      <c r="C135" s="9">
        <v>47673</v>
      </c>
      <c r="D135" s="9">
        <v>47673</v>
      </c>
      <c r="E135" s="9">
        <v>777600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18559373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6278100</v>
      </c>
      <c r="C136" s="11">
        <v>103922</v>
      </c>
      <c r="D136" s="11">
        <v>103922</v>
      </c>
      <c r="E136" s="11">
        <v>341900</v>
      </c>
      <c r="F136" s="11">
        <v>0</v>
      </c>
      <c r="G136" s="11">
        <v>100000</v>
      </c>
      <c r="H136" s="11">
        <v>100000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6823922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9625200</v>
      </c>
      <c r="C137" s="13">
        <v>331995</v>
      </c>
      <c r="D137" s="13">
        <v>331995</v>
      </c>
      <c r="E137" s="13">
        <v>569800</v>
      </c>
      <c r="F137" s="13">
        <v>0</v>
      </c>
      <c r="G137" s="13">
        <v>200000</v>
      </c>
      <c r="H137" s="13">
        <v>200000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10726995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8121400</v>
      </c>
      <c r="C138" s="9">
        <v>195815</v>
      </c>
      <c r="D138" s="9">
        <v>195815</v>
      </c>
      <c r="E138" s="9">
        <v>569800</v>
      </c>
      <c r="F138" s="9">
        <v>0</v>
      </c>
      <c r="G138" s="9">
        <v>150000</v>
      </c>
      <c r="H138" s="9">
        <v>150000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9037015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6043000</v>
      </c>
      <c r="C139" s="11">
        <v>59731</v>
      </c>
      <c r="D139" s="11">
        <v>59731</v>
      </c>
      <c r="E139" s="11">
        <v>513000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6615731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5570000</v>
      </c>
      <c r="C140" s="13">
        <v>-2111</v>
      </c>
      <c r="D140" s="13">
        <v>-2111</v>
      </c>
      <c r="E140" s="13">
        <v>569800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6137689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7680700</v>
      </c>
      <c r="C141" s="9">
        <v>117513</v>
      </c>
      <c r="D141" s="9">
        <v>117513</v>
      </c>
      <c r="E141" s="9">
        <v>569800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8368013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11990300</v>
      </c>
      <c r="C142" s="11">
        <v>-709</v>
      </c>
      <c r="D142" s="11">
        <v>-709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11989591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19128500</v>
      </c>
      <c r="C143" s="13">
        <v>323749</v>
      </c>
      <c r="D143" s="13">
        <v>323749</v>
      </c>
      <c r="E143" s="13">
        <v>892200</v>
      </c>
      <c r="F143" s="13">
        <v>0</v>
      </c>
      <c r="G143" s="13">
        <v>126000</v>
      </c>
      <c r="H143" s="13">
        <v>126000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20470449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55396500</v>
      </c>
      <c r="C144" s="9">
        <v>1405384</v>
      </c>
      <c r="D144" s="9">
        <v>1405384</v>
      </c>
      <c r="E144" s="9">
        <v>0</v>
      </c>
      <c r="F144" s="9">
        <v>0</v>
      </c>
      <c r="G144" s="9">
        <v>207000</v>
      </c>
      <c r="H144" s="9">
        <v>207000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57008884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108130400</v>
      </c>
      <c r="C145" s="11">
        <v>2757923</v>
      </c>
      <c r="D145" s="11">
        <v>2757923</v>
      </c>
      <c r="E145" s="11">
        <v>0</v>
      </c>
      <c r="F145" s="11">
        <v>0</v>
      </c>
      <c r="G145" s="11">
        <v>561000</v>
      </c>
      <c r="H145" s="11">
        <v>561000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111449323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8069900</v>
      </c>
      <c r="C146" s="13">
        <v>267701</v>
      </c>
      <c r="D146" s="13">
        <v>267701</v>
      </c>
      <c r="E146" s="13">
        <v>569800</v>
      </c>
      <c r="F146" s="13">
        <v>0</v>
      </c>
      <c r="G146" s="13">
        <v>186000</v>
      </c>
      <c r="H146" s="13">
        <v>186000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9093401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7477400</v>
      </c>
      <c r="C147" s="9">
        <v>199803</v>
      </c>
      <c r="D147" s="9">
        <v>199803</v>
      </c>
      <c r="E147" s="9">
        <v>399000</v>
      </c>
      <c r="F147" s="9">
        <v>0</v>
      </c>
      <c r="G147" s="9">
        <v>163000</v>
      </c>
      <c r="H147" s="9">
        <v>163000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8239203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17723800</v>
      </c>
      <c r="C148" s="11">
        <v>-1167006</v>
      </c>
      <c r="D148" s="11">
        <v>-1167006</v>
      </c>
      <c r="E148" s="11">
        <v>481900</v>
      </c>
      <c r="F148" s="11">
        <v>0</v>
      </c>
      <c r="G148" s="11">
        <v>97000</v>
      </c>
      <c r="H148" s="11">
        <v>97000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17135694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15466600</v>
      </c>
      <c r="C149" s="13">
        <v>475172</v>
      </c>
      <c r="D149" s="13">
        <v>475172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44600</v>
      </c>
      <c r="M149" s="13">
        <v>0</v>
      </c>
      <c r="N149" s="13">
        <v>16036372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9659500</v>
      </c>
      <c r="C150" s="9">
        <v>-374237</v>
      </c>
      <c r="D150" s="9">
        <v>-374237</v>
      </c>
      <c r="E150" s="9">
        <v>0</v>
      </c>
      <c r="F150" s="9">
        <v>0</v>
      </c>
      <c r="G150" s="9">
        <v>141000</v>
      </c>
      <c r="H150" s="9">
        <v>141000</v>
      </c>
      <c r="I150" s="9">
        <v>0</v>
      </c>
      <c r="J150" s="9">
        <v>0</v>
      </c>
      <c r="K150" s="9">
        <v>0</v>
      </c>
      <c r="L150" s="9">
        <v>181100</v>
      </c>
      <c r="M150" s="9">
        <v>0</v>
      </c>
      <c r="N150" s="9">
        <v>9607363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15152500</v>
      </c>
      <c r="C151" s="11">
        <v>396123</v>
      </c>
      <c r="D151" s="11">
        <v>396123</v>
      </c>
      <c r="E151" s="11">
        <v>0</v>
      </c>
      <c r="F151" s="11">
        <v>0</v>
      </c>
      <c r="G151" s="11">
        <v>102000</v>
      </c>
      <c r="H151" s="11">
        <v>102000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15650623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8147800</v>
      </c>
      <c r="C152" s="13">
        <v>185788</v>
      </c>
      <c r="D152" s="13">
        <v>185788</v>
      </c>
      <c r="E152" s="13">
        <v>455900</v>
      </c>
      <c r="F152" s="13">
        <v>0</v>
      </c>
      <c r="G152" s="13">
        <v>163000</v>
      </c>
      <c r="H152" s="13">
        <v>163000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8952488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5170300</v>
      </c>
      <c r="C153" s="9">
        <v>122213</v>
      </c>
      <c r="D153" s="9">
        <v>122213</v>
      </c>
      <c r="E153" s="9">
        <v>285000</v>
      </c>
      <c r="F153" s="9">
        <v>0</v>
      </c>
      <c r="G153" s="9">
        <v>64000</v>
      </c>
      <c r="H153" s="9">
        <v>64000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5641513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11705500</v>
      </c>
      <c r="C154" s="11">
        <v>63016</v>
      </c>
      <c r="D154" s="11">
        <v>63016</v>
      </c>
      <c r="E154" s="11">
        <v>0</v>
      </c>
      <c r="F154" s="11">
        <v>0</v>
      </c>
      <c r="G154" s="11">
        <v>32000</v>
      </c>
      <c r="H154" s="11">
        <v>32000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11800516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5218000</v>
      </c>
      <c r="C155" s="13">
        <v>177724</v>
      </c>
      <c r="D155" s="13">
        <v>177724</v>
      </c>
      <c r="E155" s="13">
        <v>569800</v>
      </c>
      <c r="F155" s="13">
        <v>0</v>
      </c>
      <c r="G155" s="13">
        <v>47000</v>
      </c>
      <c r="H155" s="13">
        <v>47000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6012524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4830800</v>
      </c>
      <c r="C156" s="9">
        <v>84096</v>
      </c>
      <c r="D156" s="9">
        <v>84096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4914896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3700200</v>
      </c>
      <c r="C157" s="11">
        <v>-666610</v>
      </c>
      <c r="D157" s="11">
        <v>-666610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3033590</v>
      </c>
      <c r="O157" s="11"/>
      <c r="P157" s="11">
        <f t="shared" si="3"/>
        <v>0</v>
      </c>
    </row>
    <row r="158" spans="1:16" x14ac:dyDescent="0.2">
      <c r="A158" s="12" t="s">
        <v>150</v>
      </c>
      <c r="B158" s="13">
        <v>218972400</v>
      </c>
      <c r="C158" s="13">
        <v>4518923</v>
      </c>
      <c r="D158" s="13">
        <v>4518923</v>
      </c>
      <c r="E158" s="13">
        <v>0</v>
      </c>
      <c r="F158" s="13">
        <v>0</v>
      </c>
      <c r="G158" s="13">
        <v>862000</v>
      </c>
      <c r="H158" s="13">
        <v>862000</v>
      </c>
      <c r="I158" s="13">
        <v>0</v>
      </c>
      <c r="J158" s="13">
        <v>0</v>
      </c>
      <c r="K158" s="13">
        <v>0</v>
      </c>
      <c r="L158" s="13">
        <v>536800</v>
      </c>
      <c r="M158" s="13">
        <v>3392400</v>
      </c>
      <c r="N158" s="13">
        <v>228282523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42225300</v>
      </c>
      <c r="C159" s="9">
        <v>1059920</v>
      </c>
      <c r="D159" s="9">
        <v>1059920</v>
      </c>
      <c r="E159" s="9">
        <v>0</v>
      </c>
      <c r="F159" s="9">
        <v>0</v>
      </c>
      <c r="G159" s="9">
        <v>220000</v>
      </c>
      <c r="H159" s="9">
        <v>220000</v>
      </c>
      <c r="I159" s="9">
        <v>0</v>
      </c>
      <c r="J159" s="9">
        <v>0</v>
      </c>
      <c r="K159" s="9">
        <v>318800</v>
      </c>
      <c r="L159" s="9">
        <v>0</v>
      </c>
      <c r="M159" s="9">
        <v>0</v>
      </c>
      <c r="N159" s="9">
        <v>43824020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25648000</v>
      </c>
      <c r="C160" s="11">
        <v>836610</v>
      </c>
      <c r="D160" s="11">
        <v>836610</v>
      </c>
      <c r="E160" s="11">
        <v>242600</v>
      </c>
      <c r="F160" s="11">
        <v>0</v>
      </c>
      <c r="G160" s="11">
        <v>131000</v>
      </c>
      <c r="H160" s="11">
        <v>131000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26858210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27051500</v>
      </c>
      <c r="C161" s="13">
        <v>189984</v>
      </c>
      <c r="D161" s="13">
        <v>189984</v>
      </c>
      <c r="E161" s="13">
        <v>681500</v>
      </c>
      <c r="F161" s="13">
        <v>0</v>
      </c>
      <c r="G161" s="13">
        <v>106000</v>
      </c>
      <c r="H161" s="13">
        <v>106000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28028984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38704600</v>
      </c>
      <c r="C162" s="9">
        <v>-170888</v>
      </c>
      <c r="D162" s="9">
        <v>-170888</v>
      </c>
      <c r="E162" s="9">
        <v>0</v>
      </c>
      <c r="F162" s="9">
        <v>0</v>
      </c>
      <c r="G162" s="9">
        <v>218000</v>
      </c>
      <c r="H162" s="9">
        <v>218000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38751712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18349200</v>
      </c>
      <c r="C163" s="11">
        <v>1039422</v>
      </c>
      <c r="D163" s="11">
        <v>1039422</v>
      </c>
      <c r="E163" s="11">
        <v>0</v>
      </c>
      <c r="F163" s="11">
        <v>0</v>
      </c>
      <c r="G163" s="11">
        <v>173000</v>
      </c>
      <c r="H163" s="11">
        <v>173000</v>
      </c>
      <c r="I163" s="11">
        <v>0</v>
      </c>
      <c r="J163" s="11">
        <v>0</v>
      </c>
      <c r="K163" s="11">
        <v>0</v>
      </c>
      <c r="L163" s="11">
        <v>62600</v>
      </c>
      <c r="M163" s="11">
        <v>0</v>
      </c>
      <c r="N163" s="11">
        <v>19624222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27145900</v>
      </c>
      <c r="C164" s="13">
        <v>-578112</v>
      </c>
      <c r="D164" s="13">
        <v>-578112</v>
      </c>
      <c r="E164" s="13">
        <v>0</v>
      </c>
      <c r="F164" s="13">
        <v>0</v>
      </c>
      <c r="G164" s="13">
        <v>214000</v>
      </c>
      <c r="H164" s="13">
        <v>214000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26781788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8497100</v>
      </c>
      <c r="C165" s="9">
        <v>327238</v>
      </c>
      <c r="D165" s="9">
        <v>327238</v>
      </c>
      <c r="E165" s="9">
        <v>455900</v>
      </c>
      <c r="F165" s="9">
        <v>0</v>
      </c>
      <c r="G165" s="9">
        <v>30000</v>
      </c>
      <c r="H165" s="9">
        <v>30000</v>
      </c>
      <c r="I165" s="9">
        <v>0</v>
      </c>
      <c r="J165" s="9">
        <v>0</v>
      </c>
      <c r="K165" s="9">
        <v>47000</v>
      </c>
      <c r="L165" s="9">
        <v>0</v>
      </c>
      <c r="M165" s="9">
        <v>0</v>
      </c>
      <c r="N165" s="9">
        <v>9357238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4412600</v>
      </c>
      <c r="C166" s="11">
        <v>14213</v>
      </c>
      <c r="D166" s="11">
        <v>14213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4426813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6875400</v>
      </c>
      <c r="C167" s="13">
        <v>183857</v>
      </c>
      <c r="D167" s="13">
        <v>183857</v>
      </c>
      <c r="E167" s="13">
        <v>285000</v>
      </c>
      <c r="F167" s="13">
        <v>0</v>
      </c>
      <c r="G167" s="13">
        <v>119000</v>
      </c>
      <c r="H167" s="13">
        <v>119000</v>
      </c>
      <c r="I167" s="13">
        <v>0</v>
      </c>
      <c r="J167" s="13">
        <v>0</v>
      </c>
      <c r="K167" s="13">
        <v>66200</v>
      </c>
      <c r="L167" s="13">
        <v>0</v>
      </c>
      <c r="M167" s="13">
        <v>0</v>
      </c>
      <c r="N167" s="13">
        <v>7529457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15446300</v>
      </c>
      <c r="C168" s="9">
        <v>235515</v>
      </c>
      <c r="D168" s="9">
        <v>235515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100500</v>
      </c>
      <c r="L168" s="9">
        <v>0</v>
      </c>
      <c r="M168" s="9">
        <v>0</v>
      </c>
      <c r="N168" s="9">
        <v>15892315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24469900</v>
      </c>
      <c r="C169" s="11">
        <v>983720</v>
      </c>
      <c r="D169" s="11">
        <v>983720</v>
      </c>
      <c r="E169" s="11">
        <v>0</v>
      </c>
      <c r="F169" s="11">
        <v>0</v>
      </c>
      <c r="G169" s="11">
        <v>173000</v>
      </c>
      <c r="H169" s="11">
        <v>173000</v>
      </c>
      <c r="I169" s="11">
        <v>0</v>
      </c>
      <c r="J169" s="11">
        <v>0</v>
      </c>
      <c r="K169" s="11">
        <v>317700</v>
      </c>
      <c r="L169" s="11">
        <v>0</v>
      </c>
      <c r="M169" s="11">
        <v>0</v>
      </c>
      <c r="N169" s="11">
        <v>25944320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6651400</v>
      </c>
      <c r="C170" s="13">
        <v>192564</v>
      </c>
      <c r="D170" s="13">
        <v>192564</v>
      </c>
      <c r="E170" s="13">
        <v>285000</v>
      </c>
      <c r="F170" s="13">
        <v>0</v>
      </c>
      <c r="G170" s="13">
        <v>145000</v>
      </c>
      <c r="H170" s="13">
        <v>145000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7273964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18732000</v>
      </c>
      <c r="C171" s="9">
        <v>380087</v>
      </c>
      <c r="D171" s="9">
        <v>380087</v>
      </c>
      <c r="E171" s="9">
        <v>637300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19749387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6910500</v>
      </c>
      <c r="C172" s="11">
        <v>61410</v>
      </c>
      <c r="D172" s="11">
        <v>61410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6971910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37146600</v>
      </c>
      <c r="C173" s="13">
        <v>423520</v>
      </c>
      <c r="D173" s="13">
        <v>423520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37770120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181014600</v>
      </c>
      <c r="C174" s="9">
        <v>842946</v>
      </c>
      <c r="D174" s="9">
        <v>842946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812400</v>
      </c>
      <c r="L174" s="9">
        <v>0</v>
      </c>
      <c r="M174" s="9">
        <v>0</v>
      </c>
      <c r="N174" s="9">
        <v>182669946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298191500</v>
      </c>
      <c r="C175" s="11">
        <v>-12670605</v>
      </c>
      <c r="D175" s="11">
        <v>-12670605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4939500</v>
      </c>
      <c r="N175" s="11">
        <v>290460395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89760100</v>
      </c>
      <c r="C176" s="13">
        <v>1650188</v>
      </c>
      <c r="D176" s="13">
        <v>1650188</v>
      </c>
      <c r="E176" s="13">
        <v>0</v>
      </c>
      <c r="F176" s="13">
        <v>0</v>
      </c>
      <c r="G176" s="13">
        <v>550000</v>
      </c>
      <c r="H176" s="13">
        <v>550000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91960288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11437600</v>
      </c>
      <c r="C177" s="9">
        <v>498596</v>
      </c>
      <c r="D177" s="9">
        <v>498596</v>
      </c>
      <c r="E177" s="9">
        <v>198200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12234396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9965600</v>
      </c>
      <c r="C178" s="11">
        <v>-191663</v>
      </c>
      <c r="D178" s="11">
        <v>-191663</v>
      </c>
      <c r="E178" s="11">
        <v>291000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10184937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8942600</v>
      </c>
      <c r="C179" s="13">
        <v>331308</v>
      </c>
      <c r="D179" s="13">
        <v>331308</v>
      </c>
      <c r="E179" s="13">
        <v>285000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9618908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46243200</v>
      </c>
      <c r="C180" s="9">
        <v>2235276</v>
      </c>
      <c r="D180" s="9">
        <v>2235276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48478476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46083100</v>
      </c>
      <c r="C181" s="11">
        <v>-234502</v>
      </c>
      <c r="D181" s="11">
        <v>-234502</v>
      </c>
      <c r="E181" s="11">
        <v>0</v>
      </c>
      <c r="F181" s="11">
        <v>0</v>
      </c>
      <c r="G181" s="11">
        <v>130000</v>
      </c>
      <c r="H181" s="11">
        <v>130000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45978598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45563400</v>
      </c>
      <c r="C182" s="13">
        <v>650953</v>
      </c>
      <c r="D182" s="13">
        <v>650953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46214353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29860100</v>
      </c>
      <c r="C183" s="9">
        <v>1165018</v>
      </c>
      <c r="D183" s="9">
        <v>1165018</v>
      </c>
      <c r="E183" s="9">
        <v>0</v>
      </c>
      <c r="F183" s="9">
        <v>0</v>
      </c>
      <c r="G183" s="9">
        <v>140000</v>
      </c>
      <c r="H183" s="9">
        <v>140000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31165118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61953800</v>
      </c>
      <c r="C184" s="11">
        <v>331247</v>
      </c>
      <c r="D184" s="11">
        <v>331247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62285047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26274500</v>
      </c>
      <c r="C185" s="13">
        <v>280623</v>
      </c>
      <c r="D185" s="13">
        <v>280623</v>
      </c>
      <c r="E185" s="13">
        <v>0</v>
      </c>
      <c r="F185" s="13">
        <v>0</v>
      </c>
      <c r="G185" s="13">
        <v>660000</v>
      </c>
      <c r="H185" s="13">
        <v>660000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27215123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5560300</v>
      </c>
      <c r="C186" s="9">
        <v>134877</v>
      </c>
      <c r="D186" s="9">
        <v>134877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13300</v>
      </c>
      <c r="L186" s="9">
        <v>0</v>
      </c>
      <c r="M186" s="9">
        <v>0</v>
      </c>
      <c r="N186" s="9">
        <v>5708477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33571100</v>
      </c>
      <c r="C187" s="11">
        <v>1702198</v>
      </c>
      <c r="D187" s="11">
        <v>1702198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35583298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10009500</v>
      </c>
      <c r="C188" s="13">
        <v>201089</v>
      </c>
      <c r="D188" s="13">
        <v>201089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10310589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13573800</v>
      </c>
      <c r="C189" s="9">
        <v>69944</v>
      </c>
      <c r="D189" s="9">
        <v>69944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13643744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14180500</v>
      </c>
      <c r="C190" s="11">
        <v>499881</v>
      </c>
      <c r="D190" s="11">
        <v>499881</v>
      </c>
      <c r="E190" s="11">
        <v>644400</v>
      </c>
      <c r="F190" s="11">
        <v>0</v>
      </c>
      <c r="G190" s="11">
        <v>560000</v>
      </c>
      <c r="H190" s="11">
        <v>560000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15884781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10202600</v>
      </c>
      <c r="C191" s="13">
        <v>15779</v>
      </c>
      <c r="D191" s="13">
        <v>15779</v>
      </c>
      <c r="E191" s="13">
        <v>285000</v>
      </c>
      <c r="F191" s="13">
        <v>0</v>
      </c>
      <c r="G191" s="13">
        <v>580000</v>
      </c>
      <c r="H191" s="13">
        <v>580000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11083379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13730800</v>
      </c>
      <c r="C192" s="9">
        <v>23237</v>
      </c>
      <c r="D192" s="9">
        <v>23237</v>
      </c>
      <c r="E192" s="9">
        <v>0</v>
      </c>
      <c r="F192" s="9">
        <v>0</v>
      </c>
      <c r="G192" s="9">
        <v>150000</v>
      </c>
      <c r="H192" s="9">
        <v>150000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13904037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2861900</v>
      </c>
      <c r="C193" s="11">
        <v>5773</v>
      </c>
      <c r="D193" s="11">
        <v>5773</v>
      </c>
      <c r="E193" s="11">
        <v>285000</v>
      </c>
      <c r="F193" s="11">
        <v>0</v>
      </c>
      <c r="G193" s="11">
        <v>170000</v>
      </c>
      <c r="H193" s="11">
        <v>170000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3322673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3920900</v>
      </c>
      <c r="C194" s="13">
        <v>154701</v>
      </c>
      <c r="D194" s="13">
        <v>154701</v>
      </c>
      <c r="E194" s="13">
        <v>285000</v>
      </c>
      <c r="F194" s="13">
        <v>0</v>
      </c>
      <c r="G194" s="13">
        <v>180000</v>
      </c>
      <c r="H194" s="13">
        <v>180000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4540601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30206100</v>
      </c>
      <c r="C195" s="9">
        <v>1466072</v>
      </c>
      <c r="D195" s="9">
        <v>1466072</v>
      </c>
      <c r="E195" s="9">
        <v>0</v>
      </c>
      <c r="F195" s="9">
        <v>0</v>
      </c>
      <c r="G195" s="9">
        <v>90000</v>
      </c>
      <c r="H195" s="9">
        <v>90000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31762172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101853000</v>
      </c>
      <c r="C196" s="11">
        <v>5327659</v>
      </c>
      <c r="D196" s="11">
        <v>5327659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107430659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2132500</v>
      </c>
      <c r="C197" s="13">
        <v>24305</v>
      </c>
      <c r="D197" s="13">
        <v>24305</v>
      </c>
      <c r="E197" s="13">
        <v>569800</v>
      </c>
      <c r="F197" s="13">
        <v>0</v>
      </c>
      <c r="G197" s="13">
        <v>20000</v>
      </c>
      <c r="H197" s="13">
        <v>20000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2746605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24977500</v>
      </c>
      <c r="C198" s="9">
        <v>-592615</v>
      </c>
      <c r="D198" s="9">
        <v>-592615</v>
      </c>
      <c r="E198" s="9">
        <v>0</v>
      </c>
      <c r="F198" s="9">
        <v>0</v>
      </c>
      <c r="G198" s="9">
        <v>670000</v>
      </c>
      <c r="H198" s="9">
        <v>670000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25054885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620075100</v>
      </c>
      <c r="C199" s="11">
        <v>1630452</v>
      </c>
      <c r="D199" s="11">
        <v>1630452</v>
      </c>
      <c r="E199" s="11">
        <v>0</v>
      </c>
      <c r="F199" s="11">
        <v>0</v>
      </c>
      <c r="G199" s="11">
        <v>1650000</v>
      </c>
      <c r="H199" s="11">
        <v>1650000</v>
      </c>
      <c r="I199" s="11">
        <v>0</v>
      </c>
      <c r="J199" s="11">
        <v>0</v>
      </c>
      <c r="K199" s="11">
        <v>0</v>
      </c>
      <c r="L199" s="11">
        <v>0</v>
      </c>
      <c r="M199" s="11">
        <v>10380300</v>
      </c>
      <c r="N199" s="11">
        <v>633735852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13163400</v>
      </c>
      <c r="C200" s="13">
        <v>644165</v>
      </c>
      <c r="D200" s="13">
        <v>644165</v>
      </c>
      <c r="E200" s="13">
        <v>116200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14273765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16850700</v>
      </c>
      <c r="C201" s="9">
        <v>942948</v>
      </c>
      <c r="D201" s="9">
        <v>942948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18153648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33747900</v>
      </c>
      <c r="C202" s="11">
        <v>1702443</v>
      </c>
      <c r="D202" s="11">
        <v>1702443</v>
      </c>
      <c r="E202" s="11">
        <v>0</v>
      </c>
      <c r="F202" s="11">
        <v>0</v>
      </c>
      <c r="G202" s="11">
        <v>790000</v>
      </c>
      <c r="H202" s="11">
        <v>790000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36240343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46137800</v>
      </c>
      <c r="C203" s="13">
        <v>2239909</v>
      </c>
      <c r="D203" s="13">
        <v>2239909</v>
      </c>
      <c r="E203" s="13">
        <v>0</v>
      </c>
      <c r="F203" s="13">
        <v>0</v>
      </c>
      <c r="G203" s="13">
        <v>230000</v>
      </c>
      <c r="H203" s="13">
        <v>230000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48607709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9645900</v>
      </c>
      <c r="C204" s="9">
        <v>289424</v>
      </c>
      <c r="D204" s="9">
        <v>289424</v>
      </c>
      <c r="E204" s="9">
        <v>285000</v>
      </c>
      <c r="F204" s="9">
        <v>0</v>
      </c>
      <c r="G204" s="9">
        <v>310000</v>
      </c>
      <c r="H204" s="9">
        <v>310000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10530324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10147200</v>
      </c>
      <c r="C205" s="11">
        <v>189146</v>
      </c>
      <c r="D205" s="11">
        <v>189146</v>
      </c>
      <c r="E205" s="11">
        <v>285000</v>
      </c>
      <c r="F205" s="11">
        <v>0</v>
      </c>
      <c r="G205" s="11">
        <v>330000</v>
      </c>
      <c r="H205" s="11">
        <v>330000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10951346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37378400</v>
      </c>
      <c r="C206" s="13">
        <v>1772471</v>
      </c>
      <c r="D206" s="13">
        <v>1772471</v>
      </c>
      <c r="E206" s="13">
        <v>1595700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40746571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4829100</v>
      </c>
      <c r="C207" s="9">
        <v>103854</v>
      </c>
      <c r="D207" s="9">
        <v>103854</v>
      </c>
      <c r="E207" s="9">
        <v>569800</v>
      </c>
      <c r="F207" s="9">
        <v>0</v>
      </c>
      <c r="G207" s="9">
        <v>130000</v>
      </c>
      <c r="H207" s="9">
        <v>130000</v>
      </c>
      <c r="I207" s="9">
        <v>0</v>
      </c>
      <c r="J207" s="9">
        <v>0</v>
      </c>
      <c r="K207" s="9">
        <v>37800</v>
      </c>
      <c r="L207" s="9">
        <v>0</v>
      </c>
      <c r="M207" s="9">
        <v>0</v>
      </c>
      <c r="N207" s="9">
        <v>5670554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19626000</v>
      </c>
      <c r="C208" s="11">
        <v>357052</v>
      </c>
      <c r="D208" s="11">
        <v>357052</v>
      </c>
      <c r="E208" s="11">
        <v>887000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236000</v>
      </c>
      <c r="L208" s="11">
        <v>0</v>
      </c>
      <c r="M208" s="11">
        <v>0</v>
      </c>
      <c r="N208" s="11">
        <v>21106052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12702400</v>
      </c>
      <c r="C209" s="13">
        <v>310817</v>
      </c>
      <c r="D209" s="13">
        <v>310817</v>
      </c>
      <c r="E209" s="13">
        <v>499100</v>
      </c>
      <c r="F209" s="13">
        <v>0</v>
      </c>
      <c r="G209" s="13">
        <v>280000</v>
      </c>
      <c r="H209" s="13">
        <v>280000</v>
      </c>
      <c r="I209" s="13">
        <v>0</v>
      </c>
      <c r="J209" s="13">
        <v>0</v>
      </c>
      <c r="K209" s="13">
        <v>116100</v>
      </c>
      <c r="L209" s="13">
        <v>0</v>
      </c>
      <c r="M209" s="13">
        <v>0</v>
      </c>
      <c r="N209" s="13">
        <v>13908417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3881400</v>
      </c>
      <c r="C210" s="9">
        <v>57723</v>
      </c>
      <c r="D210" s="9">
        <v>57723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3939123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4936100</v>
      </c>
      <c r="C211" s="11">
        <v>89397</v>
      </c>
      <c r="D211" s="11">
        <v>89397</v>
      </c>
      <c r="E211" s="11">
        <v>569800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5595297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3637900</v>
      </c>
      <c r="C212" s="13">
        <v>87665</v>
      </c>
      <c r="D212" s="13">
        <v>87665</v>
      </c>
      <c r="E212" s="13">
        <v>569800</v>
      </c>
      <c r="F212" s="13">
        <v>0</v>
      </c>
      <c r="G212" s="13">
        <v>160000</v>
      </c>
      <c r="H212" s="13">
        <v>160000</v>
      </c>
      <c r="I212" s="13">
        <v>0</v>
      </c>
      <c r="J212" s="13">
        <v>0</v>
      </c>
      <c r="K212" s="13">
        <v>25100</v>
      </c>
      <c r="L212" s="13">
        <v>0</v>
      </c>
      <c r="M212" s="13">
        <v>0</v>
      </c>
      <c r="N212" s="13">
        <v>4480465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42138500</v>
      </c>
      <c r="C213" s="9">
        <v>1257755</v>
      </c>
      <c r="D213" s="9">
        <v>1257755</v>
      </c>
      <c r="E213" s="9">
        <v>0</v>
      </c>
      <c r="F213" s="9">
        <v>0</v>
      </c>
      <c r="G213" s="9">
        <v>520000</v>
      </c>
      <c r="H213" s="9">
        <v>520000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44308955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26425300</v>
      </c>
      <c r="C214" s="11">
        <v>429252</v>
      </c>
      <c r="D214" s="11">
        <v>429252</v>
      </c>
      <c r="E214" s="11">
        <v>640600</v>
      </c>
      <c r="F214" s="11">
        <v>0</v>
      </c>
      <c r="G214" s="11">
        <v>700000</v>
      </c>
      <c r="H214" s="11">
        <v>700000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28195152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12675600</v>
      </c>
      <c r="C215" s="13">
        <v>275333</v>
      </c>
      <c r="D215" s="13">
        <v>275333</v>
      </c>
      <c r="E215" s="13">
        <v>0</v>
      </c>
      <c r="F215" s="13">
        <v>0</v>
      </c>
      <c r="G215" s="13">
        <v>480000</v>
      </c>
      <c r="H215" s="13">
        <v>480000</v>
      </c>
      <c r="I215" s="13">
        <v>0</v>
      </c>
      <c r="J215" s="13">
        <v>0</v>
      </c>
      <c r="K215" s="13">
        <v>76300</v>
      </c>
      <c r="L215" s="13">
        <v>0</v>
      </c>
      <c r="M215" s="13">
        <v>0</v>
      </c>
      <c r="N215" s="13">
        <v>13507233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7787900</v>
      </c>
      <c r="C216" s="9">
        <v>281052</v>
      </c>
      <c r="D216" s="9">
        <v>281052</v>
      </c>
      <c r="E216" s="9">
        <v>285000</v>
      </c>
      <c r="F216" s="9">
        <v>0</v>
      </c>
      <c r="G216" s="9">
        <v>230000</v>
      </c>
      <c r="H216" s="9">
        <v>230000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8583952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26755100</v>
      </c>
      <c r="C217" s="11">
        <v>1078285</v>
      </c>
      <c r="D217" s="11">
        <v>1078285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400500</v>
      </c>
      <c r="L217" s="11">
        <v>1345800</v>
      </c>
      <c r="M217" s="11">
        <v>0</v>
      </c>
      <c r="N217" s="11">
        <v>29689685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16829500</v>
      </c>
      <c r="C218" s="13">
        <v>-571670</v>
      </c>
      <c r="D218" s="13">
        <v>-571670</v>
      </c>
      <c r="E218" s="13">
        <v>0</v>
      </c>
      <c r="F218" s="13">
        <v>0</v>
      </c>
      <c r="G218" s="13">
        <v>140000</v>
      </c>
      <c r="H218" s="13">
        <v>140000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16397830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19779500</v>
      </c>
      <c r="C219" s="9">
        <v>-99323</v>
      </c>
      <c r="D219" s="9">
        <v>-99323</v>
      </c>
      <c r="E219" s="9">
        <v>0</v>
      </c>
      <c r="F219" s="9">
        <v>0</v>
      </c>
      <c r="G219" s="9">
        <v>150000</v>
      </c>
      <c r="H219" s="9">
        <v>150000</v>
      </c>
      <c r="I219" s="9">
        <v>0</v>
      </c>
      <c r="J219" s="9">
        <v>0</v>
      </c>
      <c r="K219" s="9">
        <v>105900</v>
      </c>
      <c r="L219" s="9">
        <v>90700</v>
      </c>
      <c r="M219" s="9">
        <v>0</v>
      </c>
      <c r="N219" s="9">
        <v>20026777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58309600</v>
      </c>
      <c r="C220" s="11">
        <v>1687403</v>
      </c>
      <c r="D220" s="11">
        <v>1687403</v>
      </c>
      <c r="E220" s="11">
        <v>0</v>
      </c>
      <c r="F220" s="11">
        <v>0</v>
      </c>
      <c r="G220" s="11">
        <v>160000</v>
      </c>
      <c r="H220" s="11">
        <v>160000</v>
      </c>
      <c r="I220" s="11">
        <v>0</v>
      </c>
      <c r="J220" s="11">
        <v>0</v>
      </c>
      <c r="K220" s="11">
        <v>384700</v>
      </c>
      <c r="L220" s="11">
        <v>515400</v>
      </c>
      <c r="M220" s="11">
        <v>0</v>
      </c>
      <c r="N220" s="11">
        <v>61057103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74716200</v>
      </c>
      <c r="C221" s="13">
        <v>3138147</v>
      </c>
      <c r="D221" s="13">
        <v>3138147</v>
      </c>
      <c r="E221" s="13">
        <v>0</v>
      </c>
      <c r="F221" s="13">
        <v>0</v>
      </c>
      <c r="G221" s="13">
        <v>180000</v>
      </c>
      <c r="H221" s="13">
        <v>180000</v>
      </c>
      <c r="I221" s="13">
        <v>0</v>
      </c>
      <c r="J221" s="13">
        <v>0</v>
      </c>
      <c r="K221" s="13">
        <v>0</v>
      </c>
      <c r="L221" s="13">
        <v>52700</v>
      </c>
      <c r="M221" s="13">
        <v>0</v>
      </c>
      <c r="N221" s="13">
        <v>78087047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14286100</v>
      </c>
      <c r="C222" s="9">
        <v>623377</v>
      </c>
      <c r="D222" s="9">
        <v>623377</v>
      </c>
      <c r="E222" s="9">
        <v>467800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15467277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2968300</v>
      </c>
      <c r="C223" s="11">
        <v>16029</v>
      </c>
      <c r="D223" s="11">
        <v>16029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2984329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20053100</v>
      </c>
      <c r="C224" s="13">
        <v>578600</v>
      </c>
      <c r="D224" s="13">
        <v>578600</v>
      </c>
      <c r="E224" s="13">
        <v>0</v>
      </c>
      <c r="F224" s="13">
        <v>0</v>
      </c>
      <c r="G224" s="13">
        <v>400000</v>
      </c>
      <c r="H224" s="13">
        <v>400000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21031700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21835900</v>
      </c>
      <c r="C225" s="9">
        <v>776106</v>
      </c>
      <c r="D225" s="9">
        <v>776106</v>
      </c>
      <c r="E225" s="9">
        <v>0</v>
      </c>
      <c r="F225" s="9">
        <v>0</v>
      </c>
      <c r="G225" s="9">
        <v>380000</v>
      </c>
      <c r="H225" s="9">
        <v>380000</v>
      </c>
      <c r="I225" s="9">
        <v>0</v>
      </c>
      <c r="J225" s="9">
        <v>0</v>
      </c>
      <c r="K225" s="9">
        <v>141100</v>
      </c>
      <c r="L225" s="9">
        <v>26900</v>
      </c>
      <c r="M225" s="9">
        <v>0</v>
      </c>
      <c r="N225" s="9">
        <v>23160006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14496400</v>
      </c>
      <c r="C226" s="11">
        <v>487035</v>
      </c>
      <c r="D226" s="11">
        <v>487035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72900</v>
      </c>
      <c r="L226" s="11">
        <v>0</v>
      </c>
      <c r="M226" s="11">
        <v>0</v>
      </c>
      <c r="N226" s="11">
        <v>15056335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14806200</v>
      </c>
      <c r="C227" s="13">
        <v>799834</v>
      </c>
      <c r="D227" s="13">
        <v>799834</v>
      </c>
      <c r="E227" s="13">
        <v>0</v>
      </c>
      <c r="F227" s="13">
        <v>0</v>
      </c>
      <c r="G227" s="13">
        <v>350000</v>
      </c>
      <c r="H227" s="13">
        <v>350000</v>
      </c>
      <c r="I227" s="13">
        <v>0</v>
      </c>
      <c r="J227" s="13">
        <v>0</v>
      </c>
      <c r="K227" s="13">
        <v>89600</v>
      </c>
      <c r="L227" s="13">
        <v>0</v>
      </c>
      <c r="M227" s="13">
        <v>0</v>
      </c>
      <c r="N227" s="13">
        <v>16045634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40569200</v>
      </c>
      <c r="C228" s="9">
        <v>2178531</v>
      </c>
      <c r="D228" s="9">
        <v>2178531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275700</v>
      </c>
      <c r="L228" s="9">
        <v>0</v>
      </c>
      <c r="M228" s="9">
        <v>0</v>
      </c>
      <c r="N228" s="9">
        <v>43023431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8770400</v>
      </c>
      <c r="C229" s="11">
        <v>255095</v>
      </c>
      <c r="D229" s="11">
        <v>255095</v>
      </c>
      <c r="E229" s="11">
        <v>285000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9510495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3455000</v>
      </c>
      <c r="C230" s="13">
        <v>71959</v>
      </c>
      <c r="D230" s="13">
        <v>71959</v>
      </c>
      <c r="E230" s="13">
        <v>569800</v>
      </c>
      <c r="F230" s="13">
        <v>0</v>
      </c>
      <c r="G230" s="13">
        <v>120000</v>
      </c>
      <c r="H230" s="13">
        <v>120000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4216759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7474100</v>
      </c>
      <c r="C231" s="9">
        <v>156981</v>
      </c>
      <c r="D231" s="9">
        <v>156981</v>
      </c>
      <c r="E231" s="9">
        <v>285000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7916081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32708700</v>
      </c>
      <c r="C232" s="11">
        <v>886949</v>
      </c>
      <c r="D232" s="11">
        <v>886949</v>
      </c>
      <c r="E232" s="11">
        <v>0</v>
      </c>
      <c r="F232" s="11">
        <v>0</v>
      </c>
      <c r="G232" s="11">
        <v>1150000</v>
      </c>
      <c r="H232" s="11">
        <v>1150000</v>
      </c>
      <c r="I232" s="11">
        <v>0</v>
      </c>
      <c r="J232" s="11">
        <v>0</v>
      </c>
      <c r="K232" s="11">
        <v>289200</v>
      </c>
      <c r="L232" s="11">
        <v>0</v>
      </c>
      <c r="M232" s="11">
        <v>0</v>
      </c>
      <c r="N232" s="11">
        <v>35034849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9450500</v>
      </c>
      <c r="C233" s="13">
        <v>74468</v>
      </c>
      <c r="D233" s="13">
        <v>74468</v>
      </c>
      <c r="E233" s="13">
        <v>569800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10094768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3927400</v>
      </c>
      <c r="C234" s="9">
        <v>86675</v>
      </c>
      <c r="D234" s="9">
        <v>86675</v>
      </c>
      <c r="E234" s="9">
        <v>569800</v>
      </c>
      <c r="F234" s="9">
        <v>0</v>
      </c>
      <c r="G234" s="9">
        <v>150000</v>
      </c>
      <c r="H234" s="9">
        <v>150000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4733875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5343300</v>
      </c>
      <c r="C235" s="11">
        <v>200834</v>
      </c>
      <c r="D235" s="11">
        <v>200834</v>
      </c>
      <c r="E235" s="11">
        <v>569800</v>
      </c>
      <c r="F235" s="11">
        <v>0</v>
      </c>
      <c r="G235" s="11">
        <v>130000</v>
      </c>
      <c r="H235" s="11">
        <v>130000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6243934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13307800</v>
      </c>
      <c r="C236" s="13">
        <v>375678</v>
      </c>
      <c r="D236" s="13">
        <v>375678</v>
      </c>
      <c r="E236" s="13">
        <v>587500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14270978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9891300</v>
      </c>
      <c r="C237" s="9">
        <v>127761</v>
      </c>
      <c r="D237" s="9">
        <v>127761</v>
      </c>
      <c r="E237" s="9">
        <v>569800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10588861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5859600</v>
      </c>
      <c r="C238" s="11">
        <v>156939</v>
      </c>
      <c r="D238" s="11">
        <v>156939</v>
      </c>
      <c r="E238" s="11">
        <v>569800</v>
      </c>
      <c r="F238" s="11">
        <v>0</v>
      </c>
      <c r="G238" s="11">
        <v>120000</v>
      </c>
      <c r="H238" s="11">
        <v>120000</v>
      </c>
      <c r="I238" s="11">
        <v>0</v>
      </c>
      <c r="J238" s="11">
        <v>0</v>
      </c>
      <c r="K238" s="11">
        <v>42500</v>
      </c>
      <c r="L238" s="11">
        <v>0</v>
      </c>
      <c r="M238" s="11">
        <v>0</v>
      </c>
      <c r="N238" s="11">
        <v>6748839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7315500</v>
      </c>
      <c r="C239" s="13">
        <v>-804027</v>
      </c>
      <c r="D239" s="13">
        <v>-804027</v>
      </c>
      <c r="E239" s="13">
        <v>285000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78900</v>
      </c>
      <c r="L239" s="13">
        <v>0</v>
      </c>
      <c r="M239" s="13">
        <v>0</v>
      </c>
      <c r="N239" s="13">
        <v>6875373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19807900</v>
      </c>
      <c r="C240" s="9">
        <v>390103</v>
      </c>
      <c r="D240" s="9">
        <v>390103</v>
      </c>
      <c r="E240" s="9">
        <v>0</v>
      </c>
      <c r="F240" s="9">
        <v>0</v>
      </c>
      <c r="G240" s="9">
        <v>530000</v>
      </c>
      <c r="H240" s="9">
        <v>530000</v>
      </c>
      <c r="I240" s="9">
        <v>0</v>
      </c>
      <c r="J240" s="9">
        <v>0</v>
      </c>
      <c r="K240" s="9">
        <v>271100</v>
      </c>
      <c r="L240" s="9">
        <v>109900</v>
      </c>
      <c r="M240" s="9">
        <v>0</v>
      </c>
      <c r="N240" s="9">
        <v>21109003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5803500</v>
      </c>
      <c r="C241" s="11">
        <v>25863</v>
      </c>
      <c r="D241" s="11">
        <v>25863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5829363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7069300</v>
      </c>
      <c r="C242" s="13">
        <v>93545</v>
      </c>
      <c r="D242" s="13">
        <v>93545</v>
      </c>
      <c r="E242" s="13">
        <v>569800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7732645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14690700</v>
      </c>
      <c r="C243" s="9">
        <v>578248</v>
      </c>
      <c r="D243" s="9">
        <v>578248</v>
      </c>
      <c r="E243" s="9">
        <v>712900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15981848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16954800</v>
      </c>
      <c r="C244" s="11">
        <v>251432</v>
      </c>
      <c r="D244" s="11">
        <v>251432</v>
      </c>
      <c r="E244" s="11">
        <v>282800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17489032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11035600</v>
      </c>
      <c r="C245" s="13">
        <v>412616</v>
      </c>
      <c r="D245" s="13">
        <v>412616</v>
      </c>
      <c r="E245" s="13">
        <v>569800</v>
      </c>
      <c r="F245" s="13">
        <v>0</v>
      </c>
      <c r="G245" s="13">
        <v>160000</v>
      </c>
      <c r="H245" s="13">
        <v>160000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12178016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11568900</v>
      </c>
      <c r="C246" s="9">
        <v>472669</v>
      </c>
      <c r="D246" s="9">
        <v>472669</v>
      </c>
      <c r="E246" s="9">
        <v>399000</v>
      </c>
      <c r="F246" s="9">
        <v>0</v>
      </c>
      <c r="G246" s="9">
        <v>170000</v>
      </c>
      <c r="H246" s="9">
        <v>170000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12610569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11089900</v>
      </c>
      <c r="C247" s="11">
        <v>-122692</v>
      </c>
      <c r="D247" s="11">
        <v>-122692</v>
      </c>
      <c r="E247" s="11">
        <v>285000</v>
      </c>
      <c r="F247" s="11">
        <v>0</v>
      </c>
      <c r="G247" s="11">
        <v>110000</v>
      </c>
      <c r="H247" s="11">
        <v>110000</v>
      </c>
      <c r="I247" s="11">
        <v>0</v>
      </c>
      <c r="J247" s="11">
        <v>0</v>
      </c>
      <c r="K247" s="11">
        <v>63000</v>
      </c>
      <c r="L247" s="11">
        <v>0</v>
      </c>
      <c r="M247" s="11">
        <v>0</v>
      </c>
      <c r="N247" s="11">
        <v>11425208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10536900</v>
      </c>
      <c r="C248" s="13">
        <v>44481</v>
      </c>
      <c r="D248" s="13">
        <v>44481</v>
      </c>
      <c r="E248" s="13">
        <v>285000</v>
      </c>
      <c r="F248" s="13">
        <v>0</v>
      </c>
      <c r="G248" s="13">
        <v>150000</v>
      </c>
      <c r="H248" s="13">
        <v>150000</v>
      </c>
      <c r="I248" s="13">
        <v>0</v>
      </c>
      <c r="J248" s="13">
        <v>0</v>
      </c>
      <c r="K248" s="13">
        <v>63800</v>
      </c>
      <c r="L248" s="13">
        <v>0</v>
      </c>
      <c r="M248" s="13">
        <v>0</v>
      </c>
      <c r="N248" s="13">
        <v>11080181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33810700</v>
      </c>
      <c r="C249" s="9">
        <v>746869</v>
      </c>
      <c r="D249" s="9">
        <v>746869</v>
      </c>
      <c r="E249" s="9">
        <v>0</v>
      </c>
      <c r="F249" s="9">
        <v>0</v>
      </c>
      <c r="G249" s="9">
        <v>920000</v>
      </c>
      <c r="H249" s="9">
        <v>920000</v>
      </c>
      <c r="I249" s="9">
        <v>0</v>
      </c>
      <c r="J249" s="9">
        <v>0</v>
      </c>
      <c r="K249" s="9">
        <v>274200</v>
      </c>
      <c r="L249" s="9">
        <v>0</v>
      </c>
      <c r="M249" s="9">
        <v>0</v>
      </c>
      <c r="N249" s="9">
        <v>35751769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10288900</v>
      </c>
      <c r="C250" s="11">
        <v>247765</v>
      </c>
      <c r="D250" s="11">
        <v>247765</v>
      </c>
      <c r="E250" s="11">
        <v>285000</v>
      </c>
      <c r="F250" s="11">
        <v>0</v>
      </c>
      <c r="G250" s="11">
        <v>120000</v>
      </c>
      <c r="H250" s="11">
        <v>120000</v>
      </c>
      <c r="I250" s="11">
        <v>0</v>
      </c>
      <c r="J250" s="11">
        <v>0</v>
      </c>
      <c r="K250" s="11">
        <v>59200</v>
      </c>
      <c r="L250" s="11">
        <v>0</v>
      </c>
      <c r="M250" s="11">
        <v>0</v>
      </c>
      <c r="N250" s="11">
        <v>11000865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14648000</v>
      </c>
      <c r="C251" s="13">
        <v>225969</v>
      </c>
      <c r="D251" s="13">
        <v>225969</v>
      </c>
      <c r="E251" s="13">
        <v>544300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15418269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18198400</v>
      </c>
      <c r="C252" s="9">
        <v>-3147</v>
      </c>
      <c r="D252" s="9">
        <v>-3147</v>
      </c>
      <c r="E252" s="9">
        <v>635300</v>
      </c>
      <c r="F252" s="9">
        <v>0</v>
      </c>
      <c r="G252" s="9">
        <v>140000</v>
      </c>
      <c r="H252" s="9">
        <v>140000</v>
      </c>
      <c r="I252" s="9">
        <v>0</v>
      </c>
      <c r="J252" s="9">
        <v>0</v>
      </c>
      <c r="K252" s="9">
        <v>144800</v>
      </c>
      <c r="L252" s="9">
        <v>0</v>
      </c>
      <c r="M252" s="9">
        <v>0</v>
      </c>
      <c r="N252" s="9">
        <v>19115353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9818300</v>
      </c>
      <c r="C253" s="11">
        <v>230265</v>
      </c>
      <c r="D253" s="11">
        <v>230265</v>
      </c>
      <c r="E253" s="11">
        <v>569800</v>
      </c>
      <c r="F253" s="11">
        <v>0</v>
      </c>
      <c r="G253" s="11">
        <v>130000</v>
      </c>
      <c r="H253" s="11">
        <v>130000</v>
      </c>
      <c r="I253" s="11">
        <v>0</v>
      </c>
      <c r="J253" s="11">
        <v>0</v>
      </c>
      <c r="K253" s="11">
        <v>115800</v>
      </c>
      <c r="L253" s="11">
        <v>0</v>
      </c>
      <c r="M253" s="11">
        <v>0</v>
      </c>
      <c r="N253" s="11">
        <v>10864165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18006200</v>
      </c>
      <c r="C254" s="13">
        <v>439520</v>
      </c>
      <c r="D254" s="13">
        <v>439520</v>
      </c>
      <c r="E254" s="13">
        <v>324500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258600</v>
      </c>
      <c r="L254" s="13">
        <v>0</v>
      </c>
      <c r="M254" s="13">
        <v>0</v>
      </c>
      <c r="N254" s="13">
        <v>19148820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4558400</v>
      </c>
      <c r="C255" s="9">
        <v>180959</v>
      </c>
      <c r="D255" s="9">
        <v>180959</v>
      </c>
      <c r="E255" s="9">
        <v>569800</v>
      </c>
      <c r="F255" s="9">
        <v>0</v>
      </c>
      <c r="G255" s="9">
        <v>20000</v>
      </c>
      <c r="H255" s="9">
        <v>20000</v>
      </c>
      <c r="I255" s="9">
        <v>0</v>
      </c>
      <c r="J255" s="9">
        <v>0</v>
      </c>
      <c r="K255" s="9">
        <v>43500</v>
      </c>
      <c r="L255" s="9">
        <v>0</v>
      </c>
      <c r="M255" s="9">
        <v>0</v>
      </c>
      <c r="N255" s="9">
        <v>5372659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20322500</v>
      </c>
      <c r="C256" s="11">
        <v>308835</v>
      </c>
      <c r="D256" s="11">
        <v>308835</v>
      </c>
      <c r="E256" s="11">
        <v>623900</v>
      </c>
      <c r="F256" s="11">
        <v>0</v>
      </c>
      <c r="G256" s="11">
        <v>60000</v>
      </c>
      <c r="H256" s="11">
        <v>60000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21315235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22554400</v>
      </c>
      <c r="C257" s="13">
        <v>9955</v>
      </c>
      <c r="D257" s="13">
        <v>9955</v>
      </c>
      <c r="E257" s="13">
        <v>0</v>
      </c>
      <c r="F257" s="13">
        <v>0</v>
      </c>
      <c r="G257" s="13">
        <v>40000</v>
      </c>
      <c r="H257" s="13">
        <v>40000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22604355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65459400</v>
      </c>
      <c r="C258" s="9">
        <v>1198655</v>
      </c>
      <c r="D258" s="9">
        <v>1198655</v>
      </c>
      <c r="E258" s="9">
        <v>0</v>
      </c>
      <c r="F258" s="9">
        <v>0</v>
      </c>
      <c r="G258" s="9">
        <v>450000</v>
      </c>
      <c r="H258" s="9">
        <v>450000</v>
      </c>
      <c r="I258" s="9">
        <v>0</v>
      </c>
      <c r="J258" s="9">
        <v>0</v>
      </c>
      <c r="K258" s="9">
        <v>443200</v>
      </c>
      <c r="L258" s="9">
        <v>0</v>
      </c>
      <c r="M258" s="9">
        <v>0</v>
      </c>
      <c r="N258" s="9">
        <v>67551255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105560100</v>
      </c>
      <c r="C259" s="11">
        <v>366221</v>
      </c>
      <c r="D259" s="11">
        <v>366221</v>
      </c>
      <c r="E259" s="11">
        <v>0</v>
      </c>
      <c r="F259" s="11">
        <v>0</v>
      </c>
      <c r="G259" s="11">
        <v>950000</v>
      </c>
      <c r="H259" s="11">
        <v>950000</v>
      </c>
      <c r="I259" s="11">
        <v>0</v>
      </c>
      <c r="J259" s="11">
        <v>0</v>
      </c>
      <c r="K259" s="11">
        <v>542900</v>
      </c>
      <c r="L259" s="11">
        <v>0</v>
      </c>
      <c r="M259" s="11">
        <v>0</v>
      </c>
      <c r="N259" s="11">
        <v>107419221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60151100</v>
      </c>
      <c r="C260" s="13">
        <v>993005</v>
      </c>
      <c r="D260" s="13">
        <v>993005</v>
      </c>
      <c r="E260" s="13">
        <v>0</v>
      </c>
      <c r="F260" s="13">
        <v>0</v>
      </c>
      <c r="G260" s="13">
        <v>300000</v>
      </c>
      <c r="H260" s="13">
        <v>300000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61444105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10802200</v>
      </c>
      <c r="C261" s="9">
        <v>342183</v>
      </c>
      <c r="D261" s="9">
        <v>342183</v>
      </c>
      <c r="E261" s="9">
        <v>569800</v>
      </c>
      <c r="F261" s="9">
        <v>0</v>
      </c>
      <c r="G261" s="9">
        <v>260000</v>
      </c>
      <c r="H261" s="9">
        <v>260000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11974183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8515600</v>
      </c>
      <c r="C262" s="11">
        <v>196985</v>
      </c>
      <c r="D262" s="11">
        <v>196985</v>
      </c>
      <c r="E262" s="11">
        <v>455900</v>
      </c>
      <c r="F262" s="11">
        <v>0</v>
      </c>
      <c r="G262" s="11">
        <v>370000</v>
      </c>
      <c r="H262" s="11">
        <v>370000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9538485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22060800</v>
      </c>
      <c r="C263" s="13">
        <v>-2512238</v>
      </c>
      <c r="D263" s="13">
        <v>-2512238</v>
      </c>
      <c r="E263" s="13">
        <v>0</v>
      </c>
      <c r="F263" s="13">
        <v>0</v>
      </c>
      <c r="G263" s="13">
        <v>190000</v>
      </c>
      <c r="H263" s="13">
        <v>190000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19738562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21027300</v>
      </c>
      <c r="C264" s="9">
        <v>289290</v>
      </c>
      <c r="D264" s="9">
        <v>289290</v>
      </c>
      <c r="E264" s="9">
        <v>0</v>
      </c>
      <c r="F264" s="9">
        <v>0</v>
      </c>
      <c r="G264" s="9">
        <v>305000</v>
      </c>
      <c r="H264" s="9">
        <v>305000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21621590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14541600</v>
      </c>
      <c r="C265" s="11">
        <v>574184</v>
      </c>
      <c r="D265" s="11">
        <v>574184</v>
      </c>
      <c r="E265" s="11">
        <v>0</v>
      </c>
      <c r="F265" s="11">
        <v>0</v>
      </c>
      <c r="G265" s="11">
        <v>150000</v>
      </c>
      <c r="H265" s="11">
        <v>150000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15265784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24611900</v>
      </c>
      <c r="C266" s="13">
        <v>1221342</v>
      </c>
      <c r="D266" s="13">
        <v>1221342</v>
      </c>
      <c r="E266" s="13">
        <v>0</v>
      </c>
      <c r="F266" s="13">
        <v>0</v>
      </c>
      <c r="G266" s="13">
        <v>185000</v>
      </c>
      <c r="H266" s="13">
        <v>185000</v>
      </c>
      <c r="I266" s="13">
        <v>0</v>
      </c>
      <c r="J266" s="13">
        <v>0</v>
      </c>
      <c r="K266" s="13">
        <v>340400</v>
      </c>
      <c r="L266" s="13">
        <v>0</v>
      </c>
      <c r="M266" s="13">
        <v>0</v>
      </c>
      <c r="N266" s="13">
        <v>26358642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29100900</v>
      </c>
      <c r="C267" s="9">
        <v>393309</v>
      </c>
      <c r="D267" s="9">
        <v>393309</v>
      </c>
      <c r="E267" s="9">
        <v>0</v>
      </c>
      <c r="F267" s="9">
        <v>0</v>
      </c>
      <c r="G267" s="9">
        <v>270000</v>
      </c>
      <c r="H267" s="9">
        <v>270000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29764209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7336000</v>
      </c>
      <c r="C268" s="11">
        <v>143010</v>
      </c>
      <c r="D268" s="11">
        <v>143010</v>
      </c>
      <c r="E268" s="11">
        <v>285000</v>
      </c>
      <c r="F268" s="11">
        <v>0</v>
      </c>
      <c r="G268" s="11">
        <v>10000</v>
      </c>
      <c r="H268" s="11">
        <v>10000</v>
      </c>
      <c r="I268" s="11">
        <v>0</v>
      </c>
      <c r="J268" s="11">
        <v>0</v>
      </c>
      <c r="K268" s="11">
        <v>25900</v>
      </c>
      <c r="L268" s="11">
        <v>0</v>
      </c>
      <c r="M268" s="11">
        <v>0</v>
      </c>
      <c r="N268" s="11">
        <v>7799910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6820100</v>
      </c>
      <c r="C269" s="13">
        <v>39140</v>
      </c>
      <c r="D269" s="13">
        <v>39140</v>
      </c>
      <c r="E269" s="13">
        <v>569800</v>
      </c>
      <c r="F269" s="13">
        <v>0</v>
      </c>
      <c r="G269" s="13">
        <v>113000</v>
      </c>
      <c r="H269" s="13">
        <v>113000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7542040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13672500</v>
      </c>
      <c r="C270" s="9">
        <v>271638</v>
      </c>
      <c r="D270" s="9">
        <v>271638</v>
      </c>
      <c r="E270" s="9">
        <v>254300</v>
      </c>
      <c r="F270" s="9">
        <v>0</v>
      </c>
      <c r="G270" s="9">
        <v>235000</v>
      </c>
      <c r="H270" s="9">
        <v>235000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14433438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4345700</v>
      </c>
      <c r="C271" s="11">
        <v>116205</v>
      </c>
      <c r="D271" s="11">
        <v>116205</v>
      </c>
      <c r="E271" s="11">
        <v>569800</v>
      </c>
      <c r="F271" s="11">
        <v>0</v>
      </c>
      <c r="G271" s="11">
        <v>140000</v>
      </c>
      <c r="H271" s="11">
        <v>140000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5171705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19817200</v>
      </c>
      <c r="C272" s="13">
        <v>646116</v>
      </c>
      <c r="D272" s="13">
        <v>646116</v>
      </c>
      <c r="E272" s="13">
        <v>197100</v>
      </c>
      <c r="F272" s="13">
        <v>0</v>
      </c>
      <c r="G272" s="13">
        <v>65000</v>
      </c>
      <c r="H272" s="13">
        <v>65000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20725416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12523500</v>
      </c>
      <c r="C273" s="9">
        <v>373122</v>
      </c>
      <c r="D273" s="9">
        <v>373122</v>
      </c>
      <c r="E273" s="9">
        <v>0</v>
      </c>
      <c r="F273" s="9">
        <v>0</v>
      </c>
      <c r="G273" s="9">
        <v>210000</v>
      </c>
      <c r="H273" s="9">
        <v>210000</v>
      </c>
      <c r="I273" s="9">
        <v>0</v>
      </c>
      <c r="J273" s="9">
        <v>0</v>
      </c>
      <c r="K273" s="9">
        <v>53500</v>
      </c>
      <c r="L273" s="9">
        <v>49500</v>
      </c>
      <c r="M273" s="9">
        <v>0</v>
      </c>
      <c r="N273" s="9">
        <v>13209622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26441800</v>
      </c>
      <c r="C274" s="11">
        <v>911634</v>
      </c>
      <c r="D274" s="11">
        <v>911634</v>
      </c>
      <c r="E274" s="11">
        <v>0</v>
      </c>
      <c r="F274" s="11">
        <v>0</v>
      </c>
      <c r="G274" s="11">
        <v>40000</v>
      </c>
      <c r="H274" s="11">
        <v>40000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27393434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22003300</v>
      </c>
      <c r="C275" s="13">
        <v>955737</v>
      </c>
      <c r="D275" s="13">
        <v>955737</v>
      </c>
      <c r="E275" s="13">
        <v>0</v>
      </c>
      <c r="F275" s="13">
        <v>0</v>
      </c>
      <c r="G275" s="13">
        <v>25000</v>
      </c>
      <c r="H275" s="13">
        <v>25000</v>
      </c>
      <c r="I275" s="13">
        <v>0</v>
      </c>
      <c r="J275" s="13">
        <v>0</v>
      </c>
      <c r="K275" s="13">
        <v>0</v>
      </c>
      <c r="L275" s="13">
        <v>60800</v>
      </c>
      <c r="M275" s="13">
        <v>0</v>
      </c>
      <c r="N275" s="13">
        <v>23044837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24712800</v>
      </c>
      <c r="C276" s="9">
        <v>883573</v>
      </c>
      <c r="D276" s="9">
        <v>883573</v>
      </c>
      <c r="E276" s="9">
        <v>0</v>
      </c>
      <c r="F276" s="9">
        <v>0</v>
      </c>
      <c r="G276" s="9">
        <v>200000</v>
      </c>
      <c r="H276" s="9">
        <v>200000</v>
      </c>
      <c r="I276" s="9">
        <v>0</v>
      </c>
      <c r="J276" s="9">
        <v>0</v>
      </c>
      <c r="K276" s="9">
        <v>106800</v>
      </c>
      <c r="L276" s="9">
        <v>0</v>
      </c>
      <c r="M276" s="9">
        <v>0</v>
      </c>
      <c r="N276" s="9">
        <v>25903173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17080300</v>
      </c>
      <c r="C277" s="11">
        <v>734129</v>
      </c>
      <c r="D277" s="11">
        <v>734129</v>
      </c>
      <c r="E277" s="11">
        <v>513600</v>
      </c>
      <c r="F277" s="11">
        <v>0</v>
      </c>
      <c r="G277" s="11">
        <v>370000</v>
      </c>
      <c r="H277" s="11">
        <v>370000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18698029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21872900</v>
      </c>
      <c r="C278" s="13">
        <v>-768652</v>
      </c>
      <c r="D278" s="13">
        <v>-768652</v>
      </c>
      <c r="E278" s="13">
        <v>577100</v>
      </c>
      <c r="F278" s="13">
        <v>0</v>
      </c>
      <c r="G278" s="13">
        <v>13000</v>
      </c>
      <c r="H278" s="13">
        <v>13000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21694348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9647400</v>
      </c>
      <c r="C279" s="9">
        <v>232275</v>
      </c>
      <c r="D279" s="9">
        <v>232275</v>
      </c>
      <c r="E279" s="9">
        <v>569800</v>
      </c>
      <c r="F279" s="9">
        <v>0</v>
      </c>
      <c r="G279" s="9">
        <v>133000</v>
      </c>
      <c r="H279" s="9">
        <v>133000</v>
      </c>
      <c r="I279" s="9">
        <v>0</v>
      </c>
      <c r="J279" s="9">
        <v>0</v>
      </c>
      <c r="K279" s="9">
        <v>48500</v>
      </c>
      <c r="L279" s="9">
        <v>0</v>
      </c>
      <c r="M279" s="9">
        <v>0</v>
      </c>
      <c r="N279" s="9">
        <v>10630975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7629600</v>
      </c>
      <c r="C280" s="11">
        <v>239961</v>
      </c>
      <c r="D280" s="11">
        <v>239961</v>
      </c>
      <c r="E280" s="11">
        <v>285000</v>
      </c>
      <c r="F280" s="11">
        <v>0</v>
      </c>
      <c r="G280" s="11">
        <v>125000</v>
      </c>
      <c r="H280" s="11">
        <v>125000</v>
      </c>
      <c r="I280" s="11">
        <v>0</v>
      </c>
      <c r="J280" s="11">
        <v>0</v>
      </c>
      <c r="K280" s="11">
        <v>33800</v>
      </c>
      <c r="L280" s="11">
        <v>0</v>
      </c>
      <c r="M280" s="11">
        <v>0</v>
      </c>
      <c r="N280" s="11">
        <v>8313361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4862400</v>
      </c>
      <c r="C281" s="13">
        <v>141</v>
      </c>
      <c r="D281" s="13">
        <v>141</v>
      </c>
      <c r="E281" s="13">
        <v>569800</v>
      </c>
      <c r="F281" s="13">
        <v>0</v>
      </c>
      <c r="G281" s="13">
        <v>35000</v>
      </c>
      <c r="H281" s="13">
        <v>35000</v>
      </c>
      <c r="I281" s="13">
        <v>0</v>
      </c>
      <c r="J281" s="13">
        <v>0</v>
      </c>
      <c r="K281" s="13">
        <v>14400</v>
      </c>
      <c r="L281" s="13">
        <v>0</v>
      </c>
      <c r="M281" s="13">
        <v>0</v>
      </c>
      <c r="N281" s="13">
        <v>5481741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11077500</v>
      </c>
      <c r="C282" s="9">
        <v>405081</v>
      </c>
      <c r="D282" s="9">
        <v>405081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11482581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27445800</v>
      </c>
      <c r="C283" s="11">
        <v>772522</v>
      </c>
      <c r="D283" s="11">
        <v>772522</v>
      </c>
      <c r="E283" s="11">
        <v>0</v>
      </c>
      <c r="F283" s="11">
        <v>0</v>
      </c>
      <c r="G283" s="11">
        <v>305000</v>
      </c>
      <c r="H283" s="11">
        <v>305000</v>
      </c>
      <c r="I283" s="11">
        <v>0</v>
      </c>
      <c r="J283" s="11">
        <v>0</v>
      </c>
      <c r="K283" s="11">
        <v>297800</v>
      </c>
      <c r="L283" s="11">
        <v>0</v>
      </c>
      <c r="M283" s="11">
        <v>0</v>
      </c>
      <c r="N283" s="11">
        <v>28821122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10914300</v>
      </c>
      <c r="C284" s="13">
        <v>306702</v>
      </c>
      <c r="D284" s="13">
        <v>306702</v>
      </c>
      <c r="E284" s="13">
        <v>0</v>
      </c>
      <c r="F284" s="13">
        <v>0</v>
      </c>
      <c r="G284" s="13">
        <v>80000</v>
      </c>
      <c r="H284" s="13">
        <v>80000</v>
      </c>
      <c r="I284" s="13">
        <v>0</v>
      </c>
      <c r="J284" s="13">
        <v>0</v>
      </c>
      <c r="K284" s="13">
        <v>104800</v>
      </c>
      <c r="L284" s="13">
        <v>0</v>
      </c>
      <c r="M284" s="13">
        <v>0</v>
      </c>
      <c r="N284" s="13">
        <v>11405802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15494300</v>
      </c>
      <c r="C285" s="9">
        <v>542566</v>
      </c>
      <c r="D285" s="9">
        <v>542566</v>
      </c>
      <c r="E285" s="9">
        <v>0</v>
      </c>
      <c r="F285" s="9">
        <v>0</v>
      </c>
      <c r="G285" s="9">
        <v>70000</v>
      </c>
      <c r="H285" s="9">
        <v>70000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16106866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8500800</v>
      </c>
      <c r="C286" s="11">
        <v>76189</v>
      </c>
      <c r="D286" s="11">
        <v>76189</v>
      </c>
      <c r="E286" s="11">
        <v>399000</v>
      </c>
      <c r="F286" s="11">
        <v>0</v>
      </c>
      <c r="G286" s="11">
        <v>110000</v>
      </c>
      <c r="H286" s="11">
        <v>110000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9085989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11022800</v>
      </c>
      <c r="C287" s="13">
        <v>346660</v>
      </c>
      <c r="D287" s="13">
        <v>346660</v>
      </c>
      <c r="E287" s="13">
        <v>569800</v>
      </c>
      <c r="F287" s="13">
        <v>0</v>
      </c>
      <c r="G287" s="13">
        <v>10000</v>
      </c>
      <c r="H287" s="13">
        <v>10000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11949260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20640100</v>
      </c>
      <c r="C288" s="9">
        <v>678917</v>
      </c>
      <c r="D288" s="9">
        <v>678917</v>
      </c>
      <c r="E288" s="9">
        <v>918700</v>
      </c>
      <c r="F288" s="9">
        <v>0</v>
      </c>
      <c r="G288" s="9">
        <v>183000</v>
      </c>
      <c r="H288" s="9">
        <v>183000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22420717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16610000</v>
      </c>
      <c r="C289" s="11">
        <v>416256</v>
      </c>
      <c r="D289" s="11">
        <v>416256</v>
      </c>
      <c r="E289" s="11">
        <v>791200</v>
      </c>
      <c r="F289" s="11">
        <v>0</v>
      </c>
      <c r="G289" s="11">
        <v>208000</v>
      </c>
      <c r="H289" s="11">
        <v>208000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18025456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6255700</v>
      </c>
      <c r="C290" s="13">
        <v>161933</v>
      </c>
      <c r="D290" s="13">
        <v>161933</v>
      </c>
      <c r="E290" s="13">
        <v>569800</v>
      </c>
      <c r="F290" s="13">
        <v>0</v>
      </c>
      <c r="G290" s="13">
        <v>13000</v>
      </c>
      <c r="H290" s="13">
        <v>13000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7000433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7812500</v>
      </c>
      <c r="C291" s="9">
        <v>61993</v>
      </c>
      <c r="D291" s="9">
        <v>61993</v>
      </c>
      <c r="E291" s="9">
        <v>569800</v>
      </c>
      <c r="F291" s="9">
        <v>0</v>
      </c>
      <c r="G291" s="9">
        <v>10000</v>
      </c>
      <c r="H291" s="9">
        <v>10000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8454293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14626900</v>
      </c>
      <c r="C292" s="11">
        <v>437808</v>
      </c>
      <c r="D292" s="11">
        <v>437808</v>
      </c>
      <c r="E292" s="11">
        <v>524800</v>
      </c>
      <c r="F292" s="11">
        <v>0</v>
      </c>
      <c r="G292" s="11">
        <v>10000</v>
      </c>
      <c r="H292" s="11">
        <v>10000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15599508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385521100</v>
      </c>
      <c r="C293" s="13">
        <v>4476348</v>
      </c>
      <c r="D293" s="13">
        <v>4476348</v>
      </c>
      <c r="E293" s="13">
        <v>0</v>
      </c>
      <c r="F293" s="13">
        <v>0</v>
      </c>
      <c r="G293" s="13">
        <v>375000</v>
      </c>
      <c r="H293" s="13">
        <v>375000</v>
      </c>
      <c r="I293" s="13">
        <v>0</v>
      </c>
      <c r="J293" s="13">
        <v>0</v>
      </c>
      <c r="K293" s="13">
        <v>0</v>
      </c>
      <c r="L293" s="13">
        <v>1321300</v>
      </c>
      <c r="M293" s="13">
        <v>7178900</v>
      </c>
      <c r="N293" s="13">
        <v>398872648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57577300</v>
      </c>
      <c r="C294" s="9">
        <v>2656746</v>
      </c>
      <c r="D294" s="9">
        <v>2656746</v>
      </c>
      <c r="E294" s="9">
        <v>1037000</v>
      </c>
      <c r="F294" s="9">
        <v>0</v>
      </c>
      <c r="G294" s="9">
        <v>70000</v>
      </c>
      <c r="H294" s="9">
        <v>70000</v>
      </c>
      <c r="I294" s="9">
        <v>0</v>
      </c>
      <c r="J294" s="9">
        <v>0</v>
      </c>
      <c r="K294" s="9">
        <v>429300</v>
      </c>
      <c r="L294" s="9">
        <v>0</v>
      </c>
      <c r="M294" s="9">
        <v>0</v>
      </c>
      <c r="N294" s="9">
        <v>61770346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35608700</v>
      </c>
      <c r="C295" s="11">
        <v>2004113</v>
      </c>
      <c r="D295" s="11">
        <v>2004113</v>
      </c>
      <c r="E295" s="11">
        <v>0</v>
      </c>
      <c r="F295" s="11">
        <v>2299100</v>
      </c>
      <c r="G295" s="11">
        <v>35000</v>
      </c>
      <c r="H295" s="11">
        <v>35000</v>
      </c>
      <c r="I295" s="11">
        <v>0</v>
      </c>
      <c r="J295" s="11">
        <v>0</v>
      </c>
      <c r="K295" s="11">
        <v>356200</v>
      </c>
      <c r="L295" s="11">
        <v>0</v>
      </c>
      <c r="M295" s="11">
        <v>0</v>
      </c>
      <c r="N295" s="11">
        <v>40303113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11932800</v>
      </c>
      <c r="C296" s="13">
        <v>644930</v>
      </c>
      <c r="D296" s="13">
        <v>644930</v>
      </c>
      <c r="E296" s="13">
        <v>595400</v>
      </c>
      <c r="F296" s="13">
        <v>0</v>
      </c>
      <c r="G296" s="13">
        <v>15000</v>
      </c>
      <c r="H296" s="13">
        <v>15000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13188130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4492100</v>
      </c>
      <c r="C297" s="9">
        <v>112603</v>
      </c>
      <c r="D297" s="9">
        <v>112603</v>
      </c>
      <c r="E297" s="9">
        <v>569800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10400</v>
      </c>
      <c r="L297" s="9">
        <v>0</v>
      </c>
      <c r="M297" s="9">
        <v>0</v>
      </c>
      <c r="N297" s="9">
        <v>5184903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13575500</v>
      </c>
      <c r="C298" s="11">
        <v>306093</v>
      </c>
      <c r="D298" s="11">
        <v>306093</v>
      </c>
      <c r="E298" s="11">
        <v>128800</v>
      </c>
      <c r="F298" s="11">
        <v>0</v>
      </c>
      <c r="G298" s="11">
        <v>20000</v>
      </c>
      <c r="H298" s="11">
        <v>20000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14030393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14126200</v>
      </c>
      <c r="C299" s="13">
        <v>23251</v>
      </c>
      <c r="D299" s="13">
        <v>23251</v>
      </c>
      <c r="E299" s="13">
        <v>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14169451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13879200</v>
      </c>
      <c r="C300" s="9">
        <v>787593</v>
      </c>
      <c r="D300" s="9">
        <v>787593</v>
      </c>
      <c r="E300" s="9">
        <v>577200</v>
      </c>
      <c r="F300" s="9">
        <v>0</v>
      </c>
      <c r="G300" s="9">
        <v>125000</v>
      </c>
      <c r="H300" s="9">
        <v>125000</v>
      </c>
      <c r="I300" s="9">
        <v>0</v>
      </c>
      <c r="J300" s="9">
        <v>0</v>
      </c>
      <c r="K300" s="9">
        <v>200600</v>
      </c>
      <c r="L300" s="9">
        <v>0</v>
      </c>
      <c r="M300" s="9">
        <v>0</v>
      </c>
      <c r="N300" s="9">
        <v>15569593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7567100</v>
      </c>
      <c r="C301" s="11">
        <v>168096</v>
      </c>
      <c r="D301" s="11">
        <v>168096</v>
      </c>
      <c r="E301" s="11">
        <v>569800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40700</v>
      </c>
      <c r="L301" s="11">
        <v>0</v>
      </c>
      <c r="M301" s="11">
        <v>0</v>
      </c>
      <c r="N301" s="11">
        <v>8395696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14260800</v>
      </c>
      <c r="C302" s="13">
        <v>637021</v>
      </c>
      <c r="D302" s="13">
        <v>637021</v>
      </c>
      <c r="E302" s="13">
        <v>666800</v>
      </c>
      <c r="F302" s="13">
        <v>0</v>
      </c>
      <c r="G302" s="13">
        <v>125000</v>
      </c>
      <c r="H302" s="13">
        <v>125000</v>
      </c>
      <c r="I302" s="13">
        <v>0</v>
      </c>
      <c r="J302" s="13">
        <v>0</v>
      </c>
      <c r="K302" s="13">
        <v>182300</v>
      </c>
      <c r="L302" s="13">
        <v>0</v>
      </c>
      <c r="M302" s="13">
        <v>0</v>
      </c>
      <c r="N302" s="13">
        <v>15871921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11308400</v>
      </c>
      <c r="C303" s="9">
        <v>134739</v>
      </c>
      <c r="D303" s="9">
        <v>134739</v>
      </c>
      <c r="E303" s="9">
        <v>489500</v>
      </c>
      <c r="F303" s="9">
        <v>0</v>
      </c>
      <c r="G303" s="9">
        <v>15000</v>
      </c>
      <c r="H303" s="9">
        <v>15000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11947639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4244700</v>
      </c>
      <c r="C304" s="11">
        <v>170460</v>
      </c>
      <c r="D304" s="11">
        <v>170460</v>
      </c>
      <c r="E304" s="11">
        <v>569800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4984960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4696600</v>
      </c>
      <c r="C305" s="13">
        <v>-39159</v>
      </c>
      <c r="D305" s="13">
        <v>-39159</v>
      </c>
      <c r="E305" s="13">
        <v>569800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5227241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17915800</v>
      </c>
      <c r="C306" s="9">
        <v>-102048</v>
      </c>
      <c r="D306" s="9">
        <v>-102048</v>
      </c>
      <c r="E306" s="9">
        <v>902000</v>
      </c>
      <c r="F306" s="9">
        <v>0</v>
      </c>
      <c r="G306" s="9">
        <v>30000</v>
      </c>
      <c r="H306" s="9">
        <v>30000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18745752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8512800</v>
      </c>
      <c r="C307" s="11">
        <v>312199</v>
      </c>
      <c r="D307" s="11">
        <v>312199</v>
      </c>
      <c r="E307" s="11">
        <v>569800</v>
      </c>
      <c r="F307" s="11">
        <v>0</v>
      </c>
      <c r="G307" s="11">
        <v>10000</v>
      </c>
      <c r="H307" s="11">
        <v>10000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9404799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11785500</v>
      </c>
      <c r="C308" s="13">
        <v>567236</v>
      </c>
      <c r="D308" s="13">
        <v>567236</v>
      </c>
      <c r="E308" s="13">
        <v>562500</v>
      </c>
      <c r="F308" s="13">
        <v>0</v>
      </c>
      <c r="G308" s="13">
        <v>115000</v>
      </c>
      <c r="H308" s="13">
        <v>115000</v>
      </c>
      <c r="I308" s="13">
        <v>0</v>
      </c>
      <c r="J308" s="13">
        <v>0</v>
      </c>
      <c r="K308" s="13">
        <v>94900</v>
      </c>
      <c r="L308" s="13">
        <v>0</v>
      </c>
      <c r="M308" s="13">
        <v>0</v>
      </c>
      <c r="N308" s="13">
        <v>13125136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31072600</v>
      </c>
      <c r="C309" s="9">
        <v>993875</v>
      </c>
      <c r="D309" s="9">
        <v>993875</v>
      </c>
      <c r="E309" s="9">
        <v>0</v>
      </c>
      <c r="F309" s="9">
        <v>0</v>
      </c>
      <c r="G309" s="9">
        <v>40000</v>
      </c>
      <c r="H309" s="9">
        <v>40000</v>
      </c>
      <c r="I309" s="9">
        <v>0</v>
      </c>
      <c r="J309" s="9">
        <v>0</v>
      </c>
      <c r="K309" s="9">
        <v>288100</v>
      </c>
      <c r="L309" s="9">
        <v>0</v>
      </c>
      <c r="M309" s="9">
        <v>0</v>
      </c>
      <c r="N309" s="9">
        <v>32394575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15017700</v>
      </c>
      <c r="C310" s="11">
        <v>756222</v>
      </c>
      <c r="D310" s="11">
        <v>756222</v>
      </c>
      <c r="E310" s="11">
        <v>756100</v>
      </c>
      <c r="F310" s="11">
        <v>0</v>
      </c>
      <c r="G310" s="11">
        <v>30000</v>
      </c>
      <c r="H310" s="11">
        <v>30000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16560022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6760500</v>
      </c>
      <c r="C311" s="13">
        <v>173211</v>
      </c>
      <c r="D311" s="13">
        <v>173211</v>
      </c>
      <c r="E311" s="13">
        <v>569800</v>
      </c>
      <c r="F311" s="13">
        <v>0</v>
      </c>
      <c r="G311" s="13">
        <v>10000</v>
      </c>
      <c r="H311" s="13">
        <v>10000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7513511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18189300</v>
      </c>
      <c r="C312" s="9">
        <v>438424</v>
      </c>
      <c r="D312" s="9">
        <v>438424</v>
      </c>
      <c r="E312" s="9">
        <v>0</v>
      </c>
      <c r="F312" s="9">
        <v>0</v>
      </c>
      <c r="G312" s="9">
        <v>170000</v>
      </c>
      <c r="H312" s="9">
        <v>170000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18797724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42140100</v>
      </c>
      <c r="C313" s="11">
        <v>1654226</v>
      </c>
      <c r="D313" s="11">
        <v>1654226</v>
      </c>
      <c r="E313" s="11">
        <v>0</v>
      </c>
      <c r="F313" s="11">
        <v>0</v>
      </c>
      <c r="G313" s="11">
        <v>45000</v>
      </c>
      <c r="H313" s="11">
        <v>45000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43839326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21649800</v>
      </c>
      <c r="C314" s="13">
        <v>1132764</v>
      </c>
      <c r="D314" s="13">
        <v>1132764</v>
      </c>
      <c r="E314" s="13">
        <v>0</v>
      </c>
      <c r="F314" s="13">
        <v>0</v>
      </c>
      <c r="G314" s="13">
        <v>20000</v>
      </c>
      <c r="H314" s="13">
        <v>20000</v>
      </c>
      <c r="I314" s="13">
        <v>0</v>
      </c>
      <c r="J314" s="13">
        <v>0</v>
      </c>
      <c r="K314" s="13">
        <v>0</v>
      </c>
      <c r="L314" s="13">
        <v>296500</v>
      </c>
      <c r="M314" s="13">
        <v>0</v>
      </c>
      <c r="N314" s="13">
        <v>23099064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15807400</v>
      </c>
      <c r="C315" s="9">
        <v>782108</v>
      </c>
      <c r="D315" s="9">
        <v>782108</v>
      </c>
      <c r="E315" s="9">
        <v>0</v>
      </c>
      <c r="F315" s="9">
        <v>0</v>
      </c>
      <c r="G315" s="9">
        <v>15000</v>
      </c>
      <c r="H315" s="9">
        <v>15000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16604508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33030600</v>
      </c>
      <c r="C316" s="11">
        <v>833049</v>
      </c>
      <c r="D316" s="11">
        <v>833049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33893649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3153400</v>
      </c>
      <c r="C317" s="13">
        <v>599180</v>
      </c>
      <c r="D317" s="13">
        <v>599180</v>
      </c>
      <c r="E317" s="13">
        <v>116400</v>
      </c>
      <c r="F317" s="13">
        <v>0</v>
      </c>
      <c r="G317" s="13">
        <v>125000</v>
      </c>
      <c r="H317" s="13">
        <v>125000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3993980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3695600</v>
      </c>
      <c r="C318" s="9">
        <v>80473</v>
      </c>
      <c r="D318" s="9">
        <v>80473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3776073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8542000</v>
      </c>
      <c r="C319" s="11">
        <v>386044</v>
      </c>
      <c r="D319" s="11">
        <v>386044</v>
      </c>
      <c r="E319" s="11">
        <v>569800</v>
      </c>
      <c r="F319" s="11">
        <v>0</v>
      </c>
      <c r="G319" s="11">
        <v>45000</v>
      </c>
      <c r="H319" s="11">
        <v>45000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9542844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27314800</v>
      </c>
      <c r="C320" s="13">
        <v>1262549</v>
      </c>
      <c r="D320" s="13">
        <v>1262549</v>
      </c>
      <c r="E320" s="13">
        <v>0</v>
      </c>
      <c r="F320" s="13">
        <v>0</v>
      </c>
      <c r="G320" s="13">
        <v>50000</v>
      </c>
      <c r="H320" s="13">
        <v>50000</v>
      </c>
      <c r="I320" s="13">
        <v>0</v>
      </c>
      <c r="J320" s="13">
        <v>0</v>
      </c>
      <c r="K320" s="13">
        <v>0</v>
      </c>
      <c r="L320" s="13">
        <v>58200</v>
      </c>
      <c r="M320" s="13">
        <v>0</v>
      </c>
      <c r="N320" s="13">
        <v>28685549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8421700</v>
      </c>
      <c r="C321" s="9">
        <v>160642</v>
      </c>
      <c r="D321" s="9">
        <v>160642</v>
      </c>
      <c r="E321" s="9">
        <v>455900</v>
      </c>
      <c r="F321" s="9">
        <v>0</v>
      </c>
      <c r="G321" s="9">
        <v>55000</v>
      </c>
      <c r="H321" s="9">
        <v>55000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9093242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50670800</v>
      </c>
      <c r="C322" s="11">
        <v>1529521</v>
      </c>
      <c r="D322" s="11">
        <v>1529521</v>
      </c>
      <c r="E322" s="11">
        <v>0</v>
      </c>
      <c r="F322" s="11">
        <v>0</v>
      </c>
      <c r="G322" s="11">
        <v>65000</v>
      </c>
      <c r="H322" s="11">
        <v>65000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52265321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38437800</v>
      </c>
      <c r="C323" s="13">
        <v>1902118</v>
      </c>
      <c r="D323" s="13">
        <v>1902118</v>
      </c>
      <c r="E323" s="13">
        <v>717300</v>
      </c>
      <c r="F323" s="13">
        <v>0</v>
      </c>
      <c r="G323" s="13">
        <v>50000</v>
      </c>
      <c r="H323" s="13">
        <v>50000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41107218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8498500</v>
      </c>
      <c r="C324" s="9">
        <v>400393</v>
      </c>
      <c r="D324" s="9">
        <v>400393</v>
      </c>
      <c r="E324" s="9">
        <v>569800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48000</v>
      </c>
      <c r="L324" s="9">
        <v>0</v>
      </c>
      <c r="M324" s="9">
        <v>0</v>
      </c>
      <c r="N324" s="9">
        <v>9516693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7030100</v>
      </c>
      <c r="C325" s="11">
        <v>213215</v>
      </c>
      <c r="D325" s="11">
        <v>213215</v>
      </c>
      <c r="E325" s="11">
        <v>0</v>
      </c>
      <c r="F325" s="11">
        <v>848400</v>
      </c>
      <c r="G325" s="11">
        <v>15000</v>
      </c>
      <c r="H325" s="11">
        <v>15000</v>
      </c>
      <c r="I325" s="11">
        <v>0</v>
      </c>
      <c r="J325" s="11">
        <v>0</v>
      </c>
      <c r="K325" s="11">
        <v>43200</v>
      </c>
      <c r="L325" s="11">
        <v>0</v>
      </c>
      <c r="M325" s="11">
        <v>0</v>
      </c>
      <c r="N325" s="11">
        <v>8149915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7374400</v>
      </c>
      <c r="C326" s="13">
        <v>234652</v>
      </c>
      <c r="D326" s="13">
        <v>234652</v>
      </c>
      <c r="E326" s="13">
        <v>0</v>
      </c>
      <c r="F326" s="13">
        <v>937900</v>
      </c>
      <c r="G326" s="13">
        <v>10000</v>
      </c>
      <c r="H326" s="13">
        <v>10000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8556952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6757900</v>
      </c>
      <c r="C327" s="9">
        <v>155425</v>
      </c>
      <c r="D327" s="9">
        <v>155425</v>
      </c>
      <c r="E327" s="9">
        <v>0</v>
      </c>
      <c r="F327" s="9">
        <v>812200</v>
      </c>
      <c r="G327" s="9">
        <v>35000</v>
      </c>
      <c r="H327" s="9">
        <v>35000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7760525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3143900</v>
      </c>
      <c r="C328" s="11">
        <v>47130</v>
      </c>
      <c r="D328" s="11">
        <v>47130</v>
      </c>
      <c r="E328" s="11">
        <v>0</v>
      </c>
      <c r="F328" s="11">
        <v>653100</v>
      </c>
      <c r="G328" s="11">
        <v>15000</v>
      </c>
      <c r="H328" s="11">
        <v>15000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3859130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4761300</v>
      </c>
      <c r="C329" s="13">
        <v>84322</v>
      </c>
      <c r="D329" s="13">
        <v>84322</v>
      </c>
      <c r="E329" s="13">
        <v>0</v>
      </c>
      <c r="F329" s="13">
        <v>728400</v>
      </c>
      <c r="G329" s="13">
        <v>15000</v>
      </c>
      <c r="H329" s="13">
        <v>15000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5589022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8375600</v>
      </c>
      <c r="C330" s="9">
        <v>370076</v>
      </c>
      <c r="D330" s="9">
        <v>370076</v>
      </c>
      <c r="E330" s="9">
        <v>0</v>
      </c>
      <c r="F330" s="9">
        <v>991700</v>
      </c>
      <c r="G330" s="9">
        <v>195000</v>
      </c>
      <c r="H330" s="9">
        <v>195000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9932376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6419100</v>
      </c>
      <c r="C331" s="11">
        <v>60945</v>
      </c>
      <c r="D331" s="11">
        <v>60945</v>
      </c>
      <c r="E331" s="11">
        <v>0</v>
      </c>
      <c r="F331" s="11">
        <v>735900</v>
      </c>
      <c r="G331" s="11">
        <v>15000</v>
      </c>
      <c r="H331" s="11">
        <v>15000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7230945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12303200</v>
      </c>
      <c r="C332" s="13">
        <v>311824</v>
      </c>
      <c r="D332" s="13">
        <v>311824</v>
      </c>
      <c r="E332" s="13">
        <v>0</v>
      </c>
      <c r="F332" s="13">
        <v>676000</v>
      </c>
      <c r="G332" s="13">
        <v>20000</v>
      </c>
      <c r="H332" s="13">
        <v>20000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13311024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3169300</v>
      </c>
      <c r="C333" s="9">
        <v>76841</v>
      </c>
      <c r="D333" s="9">
        <v>76841</v>
      </c>
      <c r="E333" s="9">
        <v>0</v>
      </c>
      <c r="F333" s="9">
        <v>678400</v>
      </c>
      <c r="G333" s="9">
        <v>55000</v>
      </c>
      <c r="H333" s="9">
        <v>55000</v>
      </c>
      <c r="I333" s="9">
        <v>0</v>
      </c>
      <c r="J333" s="9">
        <v>0</v>
      </c>
      <c r="K333" s="9">
        <v>16800</v>
      </c>
      <c r="L333" s="9">
        <v>0</v>
      </c>
      <c r="M333" s="9">
        <v>0</v>
      </c>
      <c r="N333" s="9">
        <v>3996341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4235300</v>
      </c>
      <c r="C334" s="11">
        <v>161305</v>
      </c>
      <c r="D334" s="11">
        <v>161305</v>
      </c>
      <c r="E334" s="11">
        <v>0</v>
      </c>
      <c r="F334" s="11">
        <v>764100</v>
      </c>
      <c r="G334" s="11">
        <v>15000</v>
      </c>
      <c r="H334" s="11">
        <v>15000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5175705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14471800</v>
      </c>
      <c r="C335" s="13">
        <v>-96028</v>
      </c>
      <c r="D335" s="13">
        <v>-96028</v>
      </c>
      <c r="E335" s="13">
        <v>0</v>
      </c>
      <c r="F335" s="13">
        <v>789700</v>
      </c>
      <c r="G335" s="13">
        <v>10000</v>
      </c>
      <c r="H335" s="13">
        <v>10000</v>
      </c>
      <c r="I335" s="13">
        <v>0</v>
      </c>
      <c r="J335" s="13">
        <v>0</v>
      </c>
      <c r="K335" s="13">
        <v>177200</v>
      </c>
      <c r="L335" s="13">
        <v>0</v>
      </c>
      <c r="M335" s="13">
        <v>0</v>
      </c>
      <c r="N335" s="13">
        <v>15352672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16292400</v>
      </c>
      <c r="C336" s="9">
        <v>440378</v>
      </c>
      <c r="D336" s="9">
        <v>440378</v>
      </c>
      <c r="E336" s="9">
        <v>0</v>
      </c>
      <c r="F336" s="9">
        <v>899600</v>
      </c>
      <c r="G336" s="9">
        <v>20000</v>
      </c>
      <c r="H336" s="9">
        <v>20000</v>
      </c>
      <c r="I336" s="9">
        <v>0</v>
      </c>
      <c r="J336" s="9">
        <v>0</v>
      </c>
      <c r="K336" s="9">
        <v>201800</v>
      </c>
      <c r="L336" s="9">
        <v>0</v>
      </c>
      <c r="M336" s="9">
        <v>0</v>
      </c>
      <c r="N336" s="9">
        <v>17854178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3017700</v>
      </c>
      <c r="C337" s="11">
        <v>709</v>
      </c>
      <c r="D337" s="11">
        <v>709</v>
      </c>
      <c r="E337" s="11">
        <v>0</v>
      </c>
      <c r="F337" s="11">
        <v>672100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3745509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21033800</v>
      </c>
      <c r="C338" s="13">
        <v>820775</v>
      </c>
      <c r="D338" s="13">
        <v>820775</v>
      </c>
      <c r="E338" s="13">
        <v>705400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22559975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31775100</v>
      </c>
      <c r="C339" s="9">
        <v>901097</v>
      </c>
      <c r="D339" s="9">
        <v>901097</v>
      </c>
      <c r="E339" s="9">
        <v>750100</v>
      </c>
      <c r="F339" s="9">
        <v>0</v>
      </c>
      <c r="G339" s="9">
        <v>195000</v>
      </c>
      <c r="H339" s="9">
        <v>195000</v>
      </c>
      <c r="I339" s="9">
        <v>0</v>
      </c>
      <c r="J339" s="9">
        <v>0</v>
      </c>
      <c r="K339" s="9">
        <v>382100</v>
      </c>
      <c r="L339" s="9">
        <v>0</v>
      </c>
      <c r="M339" s="9">
        <v>0</v>
      </c>
      <c r="N339" s="9">
        <v>34003397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6957500</v>
      </c>
      <c r="C340" s="11">
        <v>195087</v>
      </c>
      <c r="D340" s="11">
        <v>195087</v>
      </c>
      <c r="E340" s="11">
        <v>569800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7722387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116341600</v>
      </c>
      <c r="C341" s="13">
        <v>1242343</v>
      </c>
      <c r="D341" s="13">
        <v>1242343</v>
      </c>
      <c r="E341" s="13">
        <v>0</v>
      </c>
      <c r="F341" s="13">
        <v>9063900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126647843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45597100</v>
      </c>
      <c r="C342" s="9">
        <v>500202</v>
      </c>
      <c r="D342" s="9">
        <v>500202</v>
      </c>
      <c r="E342" s="9">
        <v>0</v>
      </c>
      <c r="F342" s="9">
        <v>3276600</v>
      </c>
      <c r="G342" s="9">
        <v>0</v>
      </c>
      <c r="H342" s="9">
        <v>0</v>
      </c>
      <c r="I342" s="9">
        <v>0</v>
      </c>
      <c r="J342" s="9">
        <v>0</v>
      </c>
      <c r="K342" s="9">
        <v>389000</v>
      </c>
      <c r="L342" s="9">
        <v>0</v>
      </c>
      <c r="M342" s="9">
        <v>0</v>
      </c>
      <c r="N342" s="9">
        <v>49762902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6064200</v>
      </c>
      <c r="C343" s="11">
        <v>236444</v>
      </c>
      <c r="D343" s="11">
        <v>236444</v>
      </c>
      <c r="E343" s="11">
        <v>0</v>
      </c>
      <c r="F343" s="11">
        <v>831000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7131644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7606700</v>
      </c>
      <c r="C344" s="13">
        <v>9605</v>
      </c>
      <c r="D344" s="13">
        <v>9605</v>
      </c>
      <c r="E344" s="13">
        <v>0</v>
      </c>
      <c r="F344" s="13">
        <v>924900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8541205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23904500</v>
      </c>
      <c r="C345" s="9">
        <v>1027439</v>
      </c>
      <c r="D345" s="9">
        <v>1027439</v>
      </c>
      <c r="E345" s="9">
        <v>0</v>
      </c>
      <c r="F345" s="9">
        <v>1397300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26329239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4681400</v>
      </c>
      <c r="C346" s="11">
        <v>179987</v>
      </c>
      <c r="D346" s="11">
        <v>179987</v>
      </c>
      <c r="E346" s="11">
        <v>0</v>
      </c>
      <c r="F346" s="11">
        <v>784500</v>
      </c>
      <c r="G346" s="11">
        <v>80900</v>
      </c>
      <c r="H346" s="11">
        <v>80900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5726787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3095000</v>
      </c>
      <c r="C347" s="13">
        <v>74656</v>
      </c>
      <c r="D347" s="13">
        <v>74656</v>
      </c>
      <c r="E347" s="13">
        <v>0</v>
      </c>
      <c r="F347" s="13">
        <v>658800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3828456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6515700</v>
      </c>
      <c r="C348" s="9">
        <v>-549923</v>
      </c>
      <c r="D348" s="9">
        <v>-549923</v>
      </c>
      <c r="E348" s="9">
        <v>0</v>
      </c>
      <c r="F348" s="9">
        <v>884500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6850277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19882600</v>
      </c>
      <c r="C349" s="11">
        <v>215361</v>
      </c>
      <c r="D349" s="11">
        <v>215361</v>
      </c>
      <c r="E349" s="11">
        <v>0</v>
      </c>
      <c r="F349" s="11">
        <v>1309700</v>
      </c>
      <c r="G349" s="11">
        <v>347600</v>
      </c>
      <c r="H349" s="11">
        <v>347600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21755261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8444600</v>
      </c>
      <c r="C350" s="13">
        <v>292018</v>
      </c>
      <c r="D350" s="13">
        <v>292018</v>
      </c>
      <c r="E350" s="13">
        <v>0</v>
      </c>
      <c r="F350" s="13">
        <v>975400</v>
      </c>
      <c r="G350" s="13">
        <v>180800</v>
      </c>
      <c r="H350" s="13">
        <v>180800</v>
      </c>
      <c r="I350" s="13">
        <v>0</v>
      </c>
      <c r="J350" s="13">
        <v>0</v>
      </c>
      <c r="K350" s="13">
        <v>0</v>
      </c>
      <c r="L350" s="13">
        <v>51700</v>
      </c>
      <c r="M350" s="13">
        <v>0</v>
      </c>
      <c r="N350" s="13">
        <v>9944518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36195400</v>
      </c>
      <c r="C351" s="9">
        <v>1928318</v>
      </c>
      <c r="D351" s="9">
        <v>1928318</v>
      </c>
      <c r="E351" s="9">
        <v>0</v>
      </c>
      <c r="F351" s="9">
        <v>2364200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40487918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6053900</v>
      </c>
      <c r="C352" s="11">
        <v>205349</v>
      </c>
      <c r="D352" s="11">
        <v>205349</v>
      </c>
      <c r="E352" s="11">
        <v>0</v>
      </c>
      <c r="F352" s="11">
        <v>827000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7086249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6208600</v>
      </c>
      <c r="C353" s="13">
        <v>228536</v>
      </c>
      <c r="D353" s="13">
        <v>228536</v>
      </c>
      <c r="E353" s="13">
        <v>0</v>
      </c>
      <c r="F353" s="13">
        <v>817900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7255036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5977500</v>
      </c>
      <c r="C354" s="9">
        <v>-1683521</v>
      </c>
      <c r="D354" s="9">
        <v>-1683521</v>
      </c>
      <c r="E354" s="9">
        <v>0</v>
      </c>
      <c r="F354" s="9">
        <v>816400</v>
      </c>
      <c r="G354" s="9">
        <v>101900</v>
      </c>
      <c r="H354" s="9">
        <v>101900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5212279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6636500</v>
      </c>
      <c r="C355" s="11">
        <v>-286523</v>
      </c>
      <c r="D355" s="11">
        <v>-286523</v>
      </c>
      <c r="E355" s="11">
        <v>0</v>
      </c>
      <c r="F355" s="11">
        <v>887100</v>
      </c>
      <c r="G355" s="11">
        <v>111400</v>
      </c>
      <c r="H355" s="11">
        <v>111400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7348477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14852000</v>
      </c>
      <c r="C356" s="13">
        <v>345433</v>
      </c>
      <c r="D356" s="13">
        <v>345433</v>
      </c>
      <c r="E356" s="13">
        <v>0</v>
      </c>
      <c r="F356" s="13">
        <v>791600</v>
      </c>
      <c r="G356" s="13">
        <v>404300</v>
      </c>
      <c r="H356" s="13">
        <v>404300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16393333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63674000</v>
      </c>
      <c r="C357" s="9">
        <v>3710209</v>
      </c>
      <c r="D357" s="9">
        <v>3710209</v>
      </c>
      <c r="E357" s="9">
        <v>0</v>
      </c>
      <c r="F357" s="9">
        <v>4611200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71995409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11651200</v>
      </c>
      <c r="C358" s="11">
        <v>151778</v>
      </c>
      <c r="D358" s="11">
        <v>151778</v>
      </c>
      <c r="E358" s="11">
        <v>0</v>
      </c>
      <c r="F358" s="11">
        <v>907300</v>
      </c>
      <c r="G358" s="11">
        <v>4500</v>
      </c>
      <c r="H358" s="11">
        <v>4500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12714778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2818500</v>
      </c>
      <c r="C359" s="13">
        <v>51319</v>
      </c>
      <c r="D359" s="13">
        <v>51319</v>
      </c>
      <c r="E359" s="13">
        <v>0</v>
      </c>
      <c r="F359" s="13">
        <v>649600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3519419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6706600</v>
      </c>
      <c r="C360" s="9">
        <v>133363</v>
      </c>
      <c r="D360" s="9">
        <v>133363</v>
      </c>
      <c r="E360" s="9">
        <v>0</v>
      </c>
      <c r="F360" s="9">
        <v>789400</v>
      </c>
      <c r="G360" s="9">
        <v>40000</v>
      </c>
      <c r="H360" s="9">
        <v>40000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7669363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21611800</v>
      </c>
      <c r="C361" s="11">
        <v>208760</v>
      </c>
      <c r="D361" s="11">
        <v>208760</v>
      </c>
      <c r="E361" s="11">
        <v>0</v>
      </c>
      <c r="F361" s="11">
        <v>1115600</v>
      </c>
      <c r="G361" s="11">
        <v>200300</v>
      </c>
      <c r="H361" s="11">
        <v>200300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23136460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8226300</v>
      </c>
      <c r="C362" s="13">
        <v>262863</v>
      </c>
      <c r="D362" s="13">
        <v>262863</v>
      </c>
      <c r="E362" s="13">
        <v>0</v>
      </c>
      <c r="F362" s="13">
        <v>921000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9410163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4734300</v>
      </c>
      <c r="C363" s="9">
        <v>126788</v>
      </c>
      <c r="D363" s="9">
        <v>126788</v>
      </c>
      <c r="E363" s="9">
        <v>0</v>
      </c>
      <c r="F363" s="9">
        <v>750700</v>
      </c>
      <c r="G363" s="9">
        <v>38000</v>
      </c>
      <c r="H363" s="9">
        <v>38000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5649788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14912000</v>
      </c>
      <c r="C364" s="11">
        <v>708687</v>
      </c>
      <c r="D364" s="11">
        <v>708687</v>
      </c>
      <c r="E364" s="11">
        <v>0</v>
      </c>
      <c r="F364" s="11">
        <v>824700</v>
      </c>
      <c r="G364" s="11">
        <v>94500</v>
      </c>
      <c r="H364" s="11">
        <v>94500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16539887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24723000</v>
      </c>
      <c r="C365" s="13">
        <v>1451431</v>
      </c>
      <c r="D365" s="13">
        <v>1451431</v>
      </c>
      <c r="E365" s="13">
        <v>0</v>
      </c>
      <c r="F365" s="13">
        <v>1718400</v>
      </c>
      <c r="G365" s="13">
        <v>51200</v>
      </c>
      <c r="H365" s="13">
        <v>51200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27944031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7512900</v>
      </c>
      <c r="C366" s="9">
        <v>195497</v>
      </c>
      <c r="D366" s="9">
        <v>195497</v>
      </c>
      <c r="E366" s="9">
        <v>0</v>
      </c>
      <c r="F366" s="9">
        <v>917700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8626097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9467900</v>
      </c>
      <c r="C367" s="11">
        <v>279843</v>
      </c>
      <c r="D367" s="11">
        <v>279843</v>
      </c>
      <c r="E367" s="11">
        <v>0</v>
      </c>
      <c r="F367" s="11">
        <v>1015300</v>
      </c>
      <c r="G367" s="11">
        <v>606800</v>
      </c>
      <c r="H367" s="11">
        <v>606800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11369843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7361000</v>
      </c>
      <c r="C368" s="13">
        <v>182666</v>
      </c>
      <c r="D368" s="13">
        <v>182666</v>
      </c>
      <c r="E368" s="13">
        <v>0</v>
      </c>
      <c r="F368" s="13">
        <v>886400</v>
      </c>
      <c r="G368" s="13">
        <v>496100</v>
      </c>
      <c r="H368" s="13">
        <v>496100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8926166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8086900</v>
      </c>
      <c r="C369" s="9">
        <v>289221</v>
      </c>
      <c r="D369" s="9">
        <v>289221</v>
      </c>
      <c r="E369" s="9">
        <v>0</v>
      </c>
      <c r="F369" s="9">
        <v>913100</v>
      </c>
      <c r="G369" s="9">
        <v>427500</v>
      </c>
      <c r="H369" s="9">
        <v>427500</v>
      </c>
      <c r="I369" s="9">
        <v>0</v>
      </c>
      <c r="J369" s="9">
        <v>0</v>
      </c>
      <c r="K369" s="9">
        <v>19400</v>
      </c>
      <c r="L369" s="9">
        <v>0</v>
      </c>
      <c r="M369" s="9">
        <v>0</v>
      </c>
      <c r="N369" s="9">
        <v>9736121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7990500</v>
      </c>
      <c r="C370" s="11">
        <v>340469</v>
      </c>
      <c r="D370" s="11">
        <v>340469</v>
      </c>
      <c r="E370" s="11">
        <v>0</v>
      </c>
      <c r="F370" s="11">
        <v>939300</v>
      </c>
      <c r="G370" s="11">
        <v>58700</v>
      </c>
      <c r="H370" s="11">
        <v>58700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9328969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5403500</v>
      </c>
      <c r="C371" s="13">
        <v>233630</v>
      </c>
      <c r="D371" s="13">
        <v>233630</v>
      </c>
      <c r="E371" s="13">
        <v>0</v>
      </c>
      <c r="F371" s="13">
        <v>791100</v>
      </c>
      <c r="G371" s="13">
        <v>25700</v>
      </c>
      <c r="H371" s="13">
        <v>25700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6453930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5861200</v>
      </c>
      <c r="C372" s="9">
        <v>184097</v>
      </c>
      <c r="D372" s="9">
        <v>184097</v>
      </c>
      <c r="E372" s="9">
        <v>0</v>
      </c>
      <c r="F372" s="9">
        <v>813600</v>
      </c>
      <c r="G372" s="9">
        <v>442100</v>
      </c>
      <c r="H372" s="9">
        <v>442100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7300997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8793400</v>
      </c>
      <c r="C373" s="11">
        <v>352504</v>
      </c>
      <c r="D373" s="11">
        <v>352504</v>
      </c>
      <c r="E373" s="11">
        <v>0</v>
      </c>
      <c r="F373" s="11">
        <v>1013200</v>
      </c>
      <c r="G373" s="11">
        <v>98400</v>
      </c>
      <c r="H373" s="11">
        <v>98400</v>
      </c>
      <c r="I373" s="11">
        <v>0</v>
      </c>
      <c r="J373" s="11">
        <v>0</v>
      </c>
      <c r="K373" s="11">
        <v>52600</v>
      </c>
      <c r="L373" s="11">
        <v>0</v>
      </c>
      <c r="M373" s="11">
        <v>0</v>
      </c>
      <c r="N373" s="11">
        <v>10310104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2765500</v>
      </c>
      <c r="C374" s="13">
        <v>50525</v>
      </c>
      <c r="D374" s="13">
        <v>50525</v>
      </c>
      <c r="E374" s="13">
        <v>0</v>
      </c>
      <c r="F374" s="13">
        <v>660700</v>
      </c>
      <c r="G374" s="13">
        <v>40000</v>
      </c>
      <c r="H374" s="13">
        <v>40000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3516725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3813000</v>
      </c>
      <c r="C375" s="9">
        <v>-9909</v>
      </c>
      <c r="D375" s="9">
        <v>-9909</v>
      </c>
      <c r="E375" s="9">
        <v>0</v>
      </c>
      <c r="F375" s="9">
        <v>700900</v>
      </c>
      <c r="G375" s="9">
        <v>40000</v>
      </c>
      <c r="H375" s="9">
        <v>40000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4543991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5184400</v>
      </c>
      <c r="C376" s="11">
        <v>46367</v>
      </c>
      <c r="D376" s="11">
        <v>46367</v>
      </c>
      <c r="E376" s="11">
        <v>0</v>
      </c>
      <c r="F376" s="11">
        <v>798500</v>
      </c>
      <c r="G376" s="11">
        <v>236300</v>
      </c>
      <c r="H376" s="11">
        <v>236300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6265567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30847600</v>
      </c>
      <c r="C377" s="13">
        <v>242551</v>
      </c>
      <c r="D377" s="13">
        <v>242551</v>
      </c>
      <c r="E377" s="13">
        <v>0</v>
      </c>
      <c r="F377" s="13">
        <v>2003600</v>
      </c>
      <c r="G377" s="13">
        <v>533400</v>
      </c>
      <c r="H377" s="13">
        <v>533400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33627151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25776900</v>
      </c>
      <c r="C378" s="9">
        <v>257039</v>
      </c>
      <c r="D378" s="9">
        <v>257039</v>
      </c>
      <c r="E378" s="9">
        <v>0</v>
      </c>
      <c r="F378" s="9">
        <v>1689600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27723539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23161400</v>
      </c>
      <c r="C379" s="11">
        <v>771993</v>
      </c>
      <c r="D379" s="11">
        <v>771993</v>
      </c>
      <c r="E379" s="11">
        <v>0</v>
      </c>
      <c r="F379" s="11">
        <v>1413800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25347193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9879600</v>
      </c>
      <c r="C380" s="13">
        <v>58582</v>
      </c>
      <c r="D380" s="13">
        <v>58582</v>
      </c>
      <c r="E380" s="13">
        <v>0</v>
      </c>
      <c r="F380" s="13">
        <v>1030900</v>
      </c>
      <c r="G380" s="13">
        <v>39600</v>
      </c>
      <c r="H380" s="13">
        <v>39600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11008682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13428300</v>
      </c>
      <c r="C381" s="9">
        <v>334803</v>
      </c>
      <c r="D381" s="9">
        <v>334803</v>
      </c>
      <c r="E381" s="9">
        <v>0</v>
      </c>
      <c r="F381" s="9">
        <v>798300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14561403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27327000</v>
      </c>
      <c r="C382" s="11">
        <v>1199996</v>
      </c>
      <c r="D382" s="11">
        <v>1199996</v>
      </c>
      <c r="E382" s="11">
        <v>0</v>
      </c>
      <c r="F382" s="11">
        <v>1828500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30355496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15164300</v>
      </c>
      <c r="C383" s="13">
        <v>548935</v>
      </c>
      <c r="D383" s="13">
        <v>548935</v>
      </c>
      <c r="E383" s="13">
        <v>0</v>
      </c>
      <c r="F383" s="13">
        <v>861800</v>
      </c>
      <c r="G383" s="13">
        <v>50000</v>
      </c>
      <c r="H383" s="13">
        <v>50000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16625035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4234600</v>
      </c>
      <c r="C384" s="9">
        <v>23077</v>
      </c>
      <c r="D384" s="9">
        <v>23077</v>
      </c>
      <c r="E384" s="9">
        <v>0</v>
      </c>
      <c r="F384" s="9">
        <v>757600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5015277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147644500</v>
      </c>
      <c r="C385" s="11">
        <v>3387331</v>
      </c>
      <c r="D385" s="11">
        <v>3387331</v>
      </c>
      <c r="E385" s="11">
        <v>0</v>
      </c>
      <c r="F385" s="11">
        <v>25497600</v>
      </c>
      <c r="G385" s="11">
        <v>3220700</v>
      </c>
      <c r="H385" s="11">
        <v>3220700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179750131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60648300</v>
      </c>
      <c r="C386" s="13">
        <v>2678318</v>
      </c>
      <c r="D386" s="13">
        <v>2678318</v>
      </c>
      <c r="E386" s="13">
        <v>0</v>
      </c>
      <c r="F386" s="13">
        <v>8366800</v>
      </c>
      <c r="G386" s="13">
        <v>159700</v>
      </c>
      <c r="H386" s="13">
        <v>159700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71853118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10384500</v>
      </c>
      <c r="C387" s="9">
        <v>359803</v>
      </c>
      <c r="D387" s="9">
        <v>359803</v>
      </c>
      <c r="E387" s="9">
        <v>0</v>
      </c>
      <c r="F387" s="9">
        <v>1556800</v>
      </c>
      <c r="G387" s="9">
        <v>163700</v>
      </c>
      <c r="H387" s="9">
        <v>163700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12464803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10102400</v>
      </c>
      <c r="C388" s="11">
        <v>514530</v>
      </c>
      <c r="D388" s="11">
        <v>514530</v>
      </c>
      <c r="E388" s="11">
        <v>0</v>
      </c>
      <c r="F388" s="11">
        <v>1522300</v>
      </c>
      <c r="G388" s="11">
        <v>134300</v>
      </c>
      <c r="H388" s="11">
        <v>134300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12273530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5823500</v>
      </c>
      <c r="C389" s="13">
        <v>154483</v>
      </c>
      <c r="D389" s="13">
        <v>154483</v>
      </c>
      <c r="E389" s="13">
        <v>0</v>
      </c>
      <c r="F389" s="13">
        <v>1035000</v>
      </c>
      <c r="G389" s="13">
        <v>146700</v>
      </c>
      <c r="H389" s="13">
        <v>146700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7159683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4652500</v>
      </c>
      <c r="C390" s="9">
        <v>19030</v>
      </c>
      <c r="D390" s="9">
        <v>19030</v>
      </c>
      <c r="E390" s="9">
        <v>0</v>
      </c>
      <c r="F390" s="9">
        <v>946300</v>
      </c>
      <c r="G390" s="9">
        <v>194600</v>
      </c>
      <c r="H390" s="9">
        <v>194600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5812430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5196300</v>
      </c>
      <c r="C391" s="11">
        <v>-84332</v>
      </c>
      <c r="D391" s="11">
        <v>-84332</v>
      </c>
      <c r="E391" s="11">
        <v>0</v>
      </c>
      <c r="F391" s="11">
        <v>927500</v>
      </c>
      <c r="G391" s="11">
        <v>157100</v>
      </c>
      <c r="H391" s="11">
        <v>157100</v>
      </c>
      <c r="I391" s="11">
        <v>0</v>
      </c>
      <c r="J391" s="11">
        <v>0</v>
      </c>
      <c r="K391" s="11">
        <v>0</v>
      </c>
      <c r="L391" s="11">
        <v>20100</v>
      </c>
      <c r="M391" s="11">
        <v>0</v>
      </c>
      <c r="N391" s="11">
        <v>6216668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11351600</v>
      </c>
      <c r="C392" s="13">
        <v>341979</v>
      </c>
      <c r="D392" s="13">
        <v>341979</v>
      </c>
      <c r="E392" s="13">
        <v>0</v>
      </c>
      <c r="F392" s="13">
        <v>1341300</v>
      </c>
      <c r="G392" s="13">
        <v>155200</v>
      </c>
      <c r="H392" s="13">
        <v>155200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13190079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6861400</v>
      </c>
      <c r="C393" s="9">
        <v>328494</v>
      </c>
      <c r="D393" s="9">
        <v>328494</v>
      </c>
      <c r="E393" s="9">
        <v>0</v>
      </c>
      <c r="F393" s="9">
        <v>1320200</v>
      </c>
      <c r="G393" s="9">
        <v>175500</v>
      </c>
      <c r="H393" s="9">
        <v>175500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8685594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18607200</v>
      </c>
      <c r="C394" s="11">
        <v>993054</v>
      </c>
      <c r="D394" s="11">
        <v>993054</v>
      </c>
      <c r="E394" s="11">
        <v>0</v>
      </c>
      <c r="F394" s="11">
        <v>2291600</v>
      </c>
      <c r="G394" s="11">
        <v>155700</v>
      </c>
      <c r="H394" s="11">
        <v>155700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22047554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9719200</v>
      </c>
      <c r="C395" s="13">
        <v>451989</v>
      </c>
      <c r="D395" s="13">
        <v>451989</v>
      </c>
      <c r="E395" s="13">
        <v>0</v>
      </c>
      <c r="F395" s="13">
        <v>1177800</v>
      </c>
      <c r="G395" s="13">
        <v>115300</v>
      </c>
      <c r="H395" s="13">
        <v>115300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11464289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5380900</v>
      </c>
      <c r="C396" s="9">
        <v>172948</v>
      </c>
      <c r="D396" s="9">
        <v>172948</v>
      </c>
      <c r="E396" s="9">
        <v>0</v>
      </c>
      <c r="F396" s="9">
        <v>962500</v>
      </c>
      <c r="G396" s="9">
        <v>194500</v>
      </c>
      <c r="H396" s="9">
        <v>194500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6710848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6809500</v>
      </c>
      <c r="C397" s="11">
        <v>245845</v>
      </c>
      <c r="D397" s="11">
        <v>245845</v>
      </c>
      <c r="E397" s="11">
        <v>0</v>
      </c>
      <c r="F397" s="11">
        <v>1087600</v>
      </c>
      <c r="G397" s="11">
        <v>201000</v>
      </c>
      <c r="H397" s="11">
        <v>201000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8386345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5042800</v>
      </c>
      <c r="C398" s="13">
        <v>179226</v>
      </c>
      <c r="D398" s="13">
        <v>179226</v>
      </c>
      <c r="E398" s="13">
        <v>0</v>
      </c>
      <c r="F398" s="13">
        <v>887700</v>
      </c>
      <c r="G398" s="13">
        <v>122500</v>
      </c>
      <c r="H398" s="13">
        <v>122500</v>
      </c>
      <c r="I398" s="13">
        <v>0</v>
      </c>
      <c r="J398" s="13">
        <v>0</v>
      </c>
      <c r="K398" s="13">
        <v>26000</v>
      </c>
      <c r="L398" s="13">
        <v>43100</v>
      </c>
      <c r="M398" s="13">
        <v>0</v>
      </c>
      <c r="N398" s="13">
        <v>6301326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3936000</v>
      </c>
      <c r="C399" s="9">
        <v>40842</v>
      </c>
      <c r="D399" s="9">
        <v>40842</v>
      </c>
      <c r="E399" s="9">
        <v>0</v>
      </c>
      <c r="F399" s="9">
        <v>873900</v>
      </c>
      <c r="G399" s="9">
        <v>105700</v>
      </c>
      <c r="H399" s="9">
        <v>105700</v>
      </c>
      <c r="I399" s="9">
        <v>0</v>
      </c>
      <c r="J399" s="9">
        <v>0</v>
      </c>
      <c r="K399" s="9">
        <v>24900</v>
      </c>
      <c r="L399" s="9">
        <v>0</v>
      </c>
      <c r="M399" s="9">
        <v>0</v>
      </c>
      <c r="N399" s="9">
        <v>4981342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35359300</v>
      </c>
      <c r="C400" s="11">
        <v>585159</v>
      </c>
      <c r="D400" s="11">
        <v>585159</v>
      </c>
      <c r="E400" s="11">
        <v>0</v>
      </c>
      <c r="F400" s="11">
        <v>3925200</v>
      </c>
      <c r="G400" s="11">
        <v>153700</v>
      </c>
      <c r="H400" s="11">
        <v>153700</v>
      </c>
      <c r="I400" s="11">
        <v>0</v>
      </c>
      <c r="J400" s="11">
        <v>0</v>
      </c>
      <c r="K400" s="11">
        <v>321300</v>
      </c>
      <c r="L400" s="11">
        <v>0</v>
      </c>
      <c r="M400" s="11">
        <v>0</v>
      </c>
      <c r="N400" s="11">
        <v>40344659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18062500</v>
      </c>
      <c r="C401" s="13">
        <v>65197</v>
      </c>
      <c r="D401" s="13">
        <v>65197</v>
      </c>
      <c r="E401" s="13">
        <v>0</v>
      </c>
      <c r="F401" s="13">
        <v>1905600</v>
      </c>
      <c r="G401" s="13">
        <v>151500</v>
      </c>
      <c r="H401" s="13">
        <v>151500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20184797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8304400</v>
      </c>
      <c r="C402" s="9">
        <v>14365</v>
      </c>
      <c r="D402" s="9">
        <v>14365</v>
      </c>
      <c r="E402" s="9">
        <v>0</v>
      </c>
      <c r="F402" s="9">
        <v>2133000</v>
      </c>
      <c r="G402" s="9">
        <v>141400</v>
      </c>
      <c r="H402" s="9">
        <v>141400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10593165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11195600</v>
      </c>
      <c r="C403" s="11">
        <v>167972</v>
      </c>
      <c r="D403" s="11">
        <v>167972</v>
      </c>
      <c r="E403" s="11">
        <v>0</v>
      </c>
      <c r="F403" s="11">
        <v>2376800</v>
      </c>
      <c r="G403" s="11">
        <v>285500</v>
      </c>
      <c r="H403" s="11">
        <v>285500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14025872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7181700</v>
      </c>
      <c r="C404" s="13">
        <v>25675</v>
      </c>
      <c r="D404" s="13">
        <v>25675</v>
      </c>
      <c r="E404" s="13">
        <v>0</v>
      </c>
      <c r="F404" s="13">
        <v>1971300</v>
      </c>
      <c r="G404" s="13">
        <v>171200</v>
      </c>
      <c r="H404" s="13">
        <v>171200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9349875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7500100</v>
      </c>
      <c r="C405" s="9">
        <v>-165024</v>
      </c>
      <c r="D405" s="9">
        <v>-165024</v>
      </c>
      <c r="E405" s="9">
        <v>0</v>
      </c>
      <c r="F405" s="9">
        <v>2080900</v>
      </c>
      <c r="G405" s="9">
        <v>180400</v>
      </c>
      <c r="H405" s="9">
        <v>180400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9596376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9195200</v>
      </c>
      <c r="C406" s="11">
        <v>229966</v>
      </c>
      <c r="D406" s="11">
        <v>229966</v>
      </c>
      <c r="E406" s="11">
        <v>0</v>
      </c>
      <c r="F406" s="11">
        <v>2395900</v>
      </c>
      <c r="G406" s="11">
        <v>137000</v>
      </c>
      <c r="H406" s="11">
        <v>137000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11958066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14482500</v>
      </c>
      <c r="C407" s="13">
        <v>-93121</v>
      </c>
      <c r="D407" s="13">
        <v>-93121</v>
      </c>
      <c r="E407" s="13">
        <v>0</v>
      </c>
      <c r="F407" s="13">
        <v>1963800</v>
      </c>
      <c r="G407" s="13">
        <v>171500</v>
      </c>
      <c r="H407" s="13">
        <v>171500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16524679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5899000</v>
      </c>
      <c r="C408" s="9">
        <v>187319</v>
      </c>
      <c r="D408" s="9">
        <v>187319</v>
      </c>
      <c r="E408" s="9">
        <v>0</v>
      </c>
      <c r="F408" s="9">
        <v>1720300</v>
      </c>
      <c r="G408" s="9">
        <v>244500</v>
      </c>
      <c r="H408" s="9">
        <v>244500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8051119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6565900</v>
      </c>
      <c r="C409" s="11">
        <v>189298</v>
      </c>
      <c r="D409" s="11">
        <v>189298</v>
      </c>
      <c r="E409" s="11">
        <v>0</v>
      </c>
      <c r="F409" s="11">
        <v>2971100</v>
      </c>
      <c r="G409" s="11">
        <v>158000</v>
      </c>
      <c r="H409" s="11">
        <v>158000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9884298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15253000</v>
      </c>
      <c r="C410" s="13">
        <v>-33906</v>
      </c>
      <c r="D410" s="13">
        <v>-33906</v>
      </c>
      <c r="E410" s="13">
        <v>0</v>
      </c>
      <c r="F410" s="13">
        <v>4966400</v>
      </c>
      <c r="G410" s="13">
        <v>56000</v>
      </c>
      <c r="H410" s="13">
        <v>56000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20241494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27173900</v>
      </c>
      <c r="C411" s="9">
        <v>1017122</v>
      </c>
      <c r="D411" s="9">
        <v>1017122</v>
      </c>
      <c r="E411" s="9">
        <v>0</v>
      </c>
      <c r="F411" s="9">
        <v>8670800</v>
      </c>
      <c r="G411" s="9">
        <v>44000</v>
      </c>
      <c r="H411" s="9">
        <v>44000</v>
      </c>
      <c r="I411" s="9">
        <v>0</v>
      </c>
      <c r="J411" s="9">
        <v>0</v>
      </c>
      <c r="K411" s="9">
        <v>357000</v>
      </c>
      <c r="L411" s="9">
        <v>0</v>
      </c>
      <c r="M411" s="9">
        <v>0</v>
      </c>
      <c r="N411" s="9">
        <v>37262822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10674700</v>
      </c>
      <c r="C412" s="11">
        <v>50490</v>
      </c>
      <c r="D412" s="11">
        <v>50490</v>
      </c>
      <c r="E412" s="11">
        <v>0</v>
      </c>
      <c r="F412" s="11">
        <v>3659200</v>
      </c>
      <c r="G412" s="11">
        <v>254000</v>
      </c>
      <c r="H412" s="11">
        <v>254000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14638390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55041800</v>
      </c>
      <c r="C413" s="13">
        <v>1085214</v>
      </c>
      <c r="D413" s="13">
        <v>1085214</v>
      </c>
      <c r="E413" s="13">
        <v>0</v>
      </c>
      <c r="F413" s="13">
        <v>16986700</v>
      </c>
      <c r="G413" s="13">
        <v>44000</v>
      </c>
      <c r="H413" s="13">
        <v>44000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73157714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4477000</v>
      </c>
      <c r="C414" s="9">
        <v>169967</v>
      </c>
      <c r="D414" s="9">
        <v>169967</v>
      </c>
      <c r="E414" s="9">
        <v>0</v>
      </c>
      <c r="F414" s="9">
        <v>2008700</v>
      </c>
      <c r="G414" s="9">
        <v>242000</v>
      </c>
      <c r="H414" s="9">
        <v>242000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6897667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4163700</v>
      </c>
      <c r="C415" s="11">
        <v>84230</v>
      </c>
      <c r="D415" s="11">
        <v>84230</v>
      </c>
      <c r="E415" s="11">
        <v>0</v>
      </c>
      <c r="F415" s="11">
        <v>2075400</v>
      </c>
      <c r="G415" s="11">
        <v>164000</v>
      </c>
      <c r="H415" s="11">
        <v>164000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6487330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4704500</v>
      </c>
      <c r="C416" s="13">
        <v>117982</v>
      </c>
      <c r="D416" s="13">
        <v>117982</v>
      </c>
      <c r="E416" s="13">
        <v>0</v>
      </c>
      <c r="F416" s="13">
        <v>2079500</v>
      </c>
      <c r="G416" s="13">
        <v>107000</v>
      </c>
      <c r="H416" s="13">
        <v>107000</v>
      </c>
      <c r="I416" s="13">
        <v>0</v>
      </c>
      <c r="J416" s="13">
        <v>0</v>
      </c>
      <c r="K416" s="13">
        <v>34800</v>
      </c>
      <c r="L416" s="13">
        <v>0</v>
      </c>
      <c r="M416" s="13">
        <v>0</v>
      </c>
      <c r="N416" s="13">
        <v>7043782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4866200</v>
      </c>
      <c r="C417" s="9">
        <v>5455</v>
      </c>
      <c r="D417" s="9">
        <v>5455</v>
      </c>
      <c r="E417" s="9">
        <v>0</v>
      </c>
      <c r="F417" s="9">
        <v>2247500</v>
      </c>
      <c r="G417" s="9">
        <v>208000</v>
      </c>
      <c r="H417" s="9">
        <v>208000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7327155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9490800</v>
      </c>
      <c r="C418" s="11">
        <v>123100</v>
      </c>
      <c r="D418" s="11">
        <v>123100</v>
      </c>
      <c r="E418" s="11">
        <v>0</v>
      </c>
      <c r="F418" s="11">
        <v>2666300</v>
      </c>
      <c r="G418" s="11">
        <v>158000</v>
      </c>
      <c r="H418" s="11">
        <v>158000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12438200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11159000</v>
      </c>
      <c r="C419" s="13">
        <v>469865</v>
      </c>
      <c r="D419" s="13">
        <v>469865</v>
      </c>
      <c r="E419" s="13">
        <v>0</v>
      </c>
      <c r="F419" s="13">
        <v>3263200</v>
      </c>
      <c r="G419" s="13">
        <v>214000</v>
      </c>
      <c r="H419" s="13">
        <v>214000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15106065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8453500</v>
      </c>
      <c r="C420" s="9">
        <v>255540</v>
      </c>
      <c r="D420" s="9">
        <v>255540</v>
      </c>
      <c r="E420" s="9">
        <v>0</v>
      </c>
      <c r="F420" s="9">
        <v>3457600</v>
      </c>
      <c r="G420" s="9">
        <v>208000</v>
      </c>
      <c r="H420" s="9">
        <v>208000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12374640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6106000</v>
      </c>
      <c r="C421" s="11">
        <v>141021</v>
      </c>
      <c r="D421" s="11">
        <v>141021</v>
      </c>
      <c r="E421" s="11">
        <v>0</v>
      </c>
      <c r="F421" s="11">
        <v>2344600</v>
      </c>
      <c r="G421" s="11">
        <v>147000</v>
      </c>
      <c r="H421" s="11">
        <v>147000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8738621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4292600</v>
      </c>
      <c r="C422" s="13">
        <v>27757</v>
      </c>
      <c r="D422" s="13">
        <v>27757</v>
      </c>
      <c r="E422" s="13">
        <v>0</v>
      </c>
      <c r="F422" s="13">
        <v>2183200</v>
      </c>
      <c r="G422" s="13">
        <v>248000</v>
      </c>
      <c r="H422" s="13">
        <v>248000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6751557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3844100</v>
      </c>
      <c r="C423" s="9">
        <v>-486077</v>
      </c>
      <c r="D423" s="9">
        <v>-486077</v>
      </c>
      <c r="E423" s="9">
        <v>0</v>
      </c>
      <c r="F423" s="9">
        <v>2043300</v>
      </c>
      <c r="G423" s="9">
        <v>158000</v>
      </c>
      <c r="H423" s="9">
        <v>158000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5559323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9738500</v>
      </c>
      <c r="C424" s="11">
        <v>232013</v>
      </c>
      <c r="D424" s="11">
        <v>232013</v>
      </c>
      <c r="E424" s="11">
        <v>0</v>
      </c>
      <c r="F424" s="11">
        <v>3639500</v>
      </c>
      <c r="G424" s="11">
        <v>198000</v>
      </c>
      <c r="H424" s="11">
        <v>198000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13808013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4605600</v>
      </c>
      <c r="C425" s="13">
        <v>-34308</v>
      </c>
      <c r="D425" s="13">
        <v>-34308</v>
      </c>
      <c r="E425" s="13">
        <v>0</v>
      </c>
      <c r="F425" s="13">
        <v>2011200</v>
      </c>
      <c r="G425" s="13">
        <v>124000</v>
      </c>
      <c r="H425" s="13">
        <v>124000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6706492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6537400</v>
      </c>
      <c r="C426" s="9">
        <v>63665</v>
      </c>
      <c r="D426" s="9">
        <v>63665</v>
      </c>
      <c r="E426" s="9">
        <v>0</v>
      </c>
      <c r="F426" s="9">
        <v>2850300</v>
      </c>
      <c r="G426" s="9">
        <v>169000</v>
      </c>
      <c r="H426" s="9">
        <v>169000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9620365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24519300</v>
      </c>
      <c r="C427" s="11">
        <v>1154046</v>
      </c>
      <c r="D427" s="11">
        <v>1154046</v>
      </c>
      <c r="E427" s="11">
        <v>0</v>
      </c>
      <c r="F427" s="11">
        <v>8372800</v>
      </c>
      <c r="G427" s="11">
        <v>67000</v>
      </c>
      <c r="H427" s="11">
        <v>67000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34113146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13151929900</v>
      </c>
      <c r="C428" s="15">
        <v>-26807180</v>
      </c>
      <c r="D428" s="15">
        <v>-26807180</v>
      </c>
      <c r="E428" s="15">
        <v>86040700</v>
      </c>
      <c r="F428" s="15">
        <v>219984200</v>
      </c>
      <c r="G428" s="15">
        <v>69762400</v>
      </c>
      <c r="H428" s="15">
        <v>68842400</v>
      </c>
      <c r="I428" s="15">
        <v>920000</v>
      </c>
      <c r="J428" s="15">
        <v>0</v>
      </c>
      <c r="K428" s="15">
        <v>20000000</v>
      </c>
      <c r="L428" s="15">
        <v>23193400</v>
      </c>
      <c r="M428" s="15">
        <v>50876800</v>
      </c>
      <c r="N428" s="15">
        <v>13594980220</v>
      </c>
      <c r="O428" s="15"/>
      <c r="P428" s="15">
        <f>SUM(P6:P427)</f>
        <v>0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2019-02-01T09:42:24Z</dcterms:modified>
</cp:coreProperties>
</file>