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<sst xmlns="http://schemas.openxmlformats.org/spreadsheetml/2006/main" count="449" uniqueCount="446">
  <si>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</si>
  <si>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</si>
  <si>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</si>
  <si>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</si>
  <si>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</si>
  <si>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</si>
  <si>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</si>
  <si>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</si>
  <si>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</si>
  <si>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</si>
  <si>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</si>
  <si>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</si>
  <si>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</si>
  <si>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</si>
  <si>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</si>
  <si>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</si>
  <si>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</si>
  <si>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</si>
  <si>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</si>
  <si>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</si>
  <si>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</si>
  <si>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</si>
  <si>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</si>
  <si>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</si>
  <si>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</si>
  <si>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</si>
  <si>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</si>
  <si>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</si>
  <si>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</si>
  <si>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</si>
  <si>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</si>
  <si>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</si>
  <si>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</si>
  <si>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</si>
  <si>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</si>
  <si>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</si>
  <si>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</si>
  <si>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</si>
  <si>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</si>
  <si>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</si>
  <si>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</si>
  <si>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</si>
  <si>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</si>
  <si>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</si>
  <si>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</si>
  <si>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</si>
  <si>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</si>
  <si>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</si>
  <si>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</si>
  <si>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</si>
  <si>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</si>
  <si>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</si>
  <si>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</si>
  <si>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</si>
  <si>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</si>
  <si>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</si>
  <si>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</si>
  <si>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</si>
  <si>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</si>
  <si>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</si>
  <si>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</si>
  <si>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</si>
  <si>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</si>
  <si>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</si>
  <si>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</si>
  <si>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</si>
  <si>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</si>
  <si>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</si>
  <si>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</si>
  <si>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</si>
  <si>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</si>
  <si>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</si>
  <si>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</si>
  <si>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</si>
  <si>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</si>
  <si>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</si>
  <si>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</si>
  <si>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</si>
  <si>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</si>
  <si>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</si>
  <si>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</si>
  <si>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</si>
  <si>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</si>
  <si>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</si>
  <si>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</si>
  <si>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</si>
  <si>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</si>
  <si>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</si>
  <si>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</si>
  <si>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</si>
  <si>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</si>
  <si>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</si>
  <si>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</si>
  <si>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</si>
  <si>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</si>
  <si>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</si>
  <si>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</si>
  <si>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</si>
  <si>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</si>
  <si>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</si>
  <si>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</si>
  <si>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</si>
  <si>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</si>
  <si>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</si>
  <si>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</si>
  <si>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</si>
  <si>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</si>
  <si>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</si>
  <si>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</si>
  <si>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</si>
  <si>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</si>
  <si>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</si>
  <si>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</si>
  <si>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</si>
  <si>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</si>
  <si>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</si>
  <si>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</si>
  <si>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</si>
  <si>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</si>
  <si>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</si>
  <si>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</si>
  <si>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</si>
  <si>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</si>
  <si>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</si>
  <si>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</si>
  <si>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</si>
  <si>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</si>
  <si>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</si>
  <si>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</si>
  <si>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</si>
  <si>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</si>
  <si>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</si>
  <si>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</si>
  <si>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</si>
  <si>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</si>
  <si>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</si>
  <si>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</si>
  <si>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</si>
  <si>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</si>
  <si>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</si>
  <si>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</si>
  <si>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</si>
  <si>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</si>
  <si>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</si>
  <si>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</si>
  <si>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</si>
  <si>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</si>
  <si>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</si>
  <si>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</si>
  <si>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</si>
  <si>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</si>
  <si>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</si>
  <si>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</si>
  <si>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</si>
  <si>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</si>
  <si>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</si>
  <si>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</si>
  <si>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</si>
  <si>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</si>
  <si>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</si>
  <si>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</si>
  <si>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</si>
  <si>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</si>
  <si>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</si>
  <si>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</si>
  <si>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</si>
  <si>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</si>
  <si>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</si>
  <si>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</si>
  <si>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</si>
  <si>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</si>
  <si>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</si>
  <si>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</si>
  <si>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</si>
  <si>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</si>
  <si>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</si>
  <si>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</si>
  <si>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</si>
  <si>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</si>
  <si>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</si>
  <si>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</si>
  <si>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</si>
  <si>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</si>
  <si>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</si>
  <si>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</si>
  <si>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</si>
  <si>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</si>
  <si>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</si>
  <si>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</si>
  <si>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</si>
  <si>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</si>
  <si>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</si>
  <si>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</si>
  <si>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</si>
  <si>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</si>
  <si>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</si>
  <si>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</si>
  <si>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</si>
  <si>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</si>
  <si>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</si>
  <si>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</si>
  <si>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</si>
  <si>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</si>
  <si>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</si>
  <si>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</si>
  <si>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</si>
  <si>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</si>
  <si>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</si>
  <si>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</si>
  <si>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</si>
  <si>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</si>
  <si>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</si>
  <si>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</si>
  <si>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</si>
  <si>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</si>
  <si>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</si>
  <si>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</si>
  <si>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</si>
  <si>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</si>
  <si>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</si>
  <si>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</si>
  <si>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</si>
  <si>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</si>
  <si>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</si>
  <si>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</si>
  <si>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</si>
  <si>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</si>
  <si>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</si>
  <si>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</si>
  <si>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</si>
  <si>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</si>
  <si>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</si>
  <si>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</si>
  <si>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</si>
  <si>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</si>
  <si>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</si>
  <si>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</si>
  <si>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</si>
  <si>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</si>
  <si>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</si>
  <si>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</si>
  <si>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</si>
  <si>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</si>
  <si>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</si>
  <si>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</si>
  <si>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</si>
  <si>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</si>
  <si>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</si>
  <si>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</si>
  <si>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</si>
  <si>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</si>
  <si>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</si>
  <si>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</si>
  <si>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</si>
  <si>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</si>
  <si>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</si>
  <si>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</si>
  <si>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</si>
  <si>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</si>
  <si>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</si>
  <si>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</si>
  <si>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</si>
  <si>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</si>
  <si>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</si>
  <si>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</si>
  <si>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</si>
  <si>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</si>
  <si>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</si>
  <si>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</si>
  <si>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</si>
  <si>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</si>
  <si>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</si>
  <si>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</si>
  <si>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</si>
  <si>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</si>
  <si>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</si>
  <si>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</si>
  <si>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</si>
  <si>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</si>
  <si>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</si>
  <si>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</si>
  <si>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</si>
  <si>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</si>
  <si>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</si>
  <si>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</si>
  <si>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</si>
  <si>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</si>
  <si>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</si>
  <si>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</si>
  <si>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</si>
  <si>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</si>
  <si>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</si>
  <si>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</si>
  <si>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</si>
  <si>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</si>
  <si>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</si>
  <si>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</si>
  <si>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</si>
  <si>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</si>
  <si>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</si>
  <si>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</si>
  <si>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</si>
  <si>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</si>
  <si>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</si>
  <si>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</si>
  <si>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</si>
  <si>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</si>
  <si>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</si>
  <si>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</si>
  <si>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</si>
  <si>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</si>
  <si>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</si>
  <si>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</si>
  <si>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</si>
  <si>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</si>
  <si>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</si>
  <si>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</si>
  <si>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</si>
  <si>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</si>
  <si>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</si>
  <si>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</si>
  <si>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</si>
  <si>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</si>
  <si>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</si>
  <si>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</si>
  <si>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</si>
  <si>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</si>
  <si>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</si>
  <si>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</si>
  <si>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</si>
  <si>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</si>
  <si>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</si>
  <si>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</si>
  <si>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</si>
  <si>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</si>
  <si>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</si>
  <si>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</si>
  <si>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</si>
  <si>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</si>
  <si>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</si>
  <si>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</si>
  <si>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</si>
  <si>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</si>
  <si>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</si>
  <si>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</si>
  <si>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</si>
  <si>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</si>
  <si>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</si>
  <si>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</si>
  <si>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</si>
  <si>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</si>
  <si>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</si>
  <si>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</si>
  <si>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</si>
  <si>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</si>
  <si>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</si>
  <si>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</si>
  <si>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</si>
  <si>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</si>
  <si>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</si>
  <si>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</si>
  <si>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</si>
  <si>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</si>
  <si>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</si>
  <si>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</si>
  <si>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</si>
  <si>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</si>
  <si>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</si>
  <si>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</si>
  <si>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</si>
  <si>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</si>
  <si>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</si>
  <si>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</si>
  <si>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</si>
  <si>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</si>
  <si>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</si>
  <si>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</si>
  <si>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</si>
  <si>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</si>
  <si>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</si>
  <si>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</si>
  <si>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</si>
  <si>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</si>
  <si>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</si>
  <si>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</si>
  <si>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</si>
  <si>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</si>
  <si>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</si>
  <si>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</si>
  <si>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</si>
  <si>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</si>
  <si>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</si>
  <si>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</si>
  <si>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</si>
  <si>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</si>
  <si>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</si>
  <si>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</si>
  <si>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</si>
  <si>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</si>
  <si>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</si>
  <si>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</si>
  <si>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</si>
  <si>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</si>
  <si>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</si>
  <si>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</si>
  <si>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</si>
  <si>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</si>
  <si>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</si>
  <si>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</si>
  <si>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</si>
  <si>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</si>
  <si>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</si>
  <si>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</si>
  <si>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</si>
  <si>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</si>
  <si>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</si>
  <si>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</si>
  <si>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</si>
  <si>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</si>
  <si>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</si>
  <si>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</si>
  <si>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</si>
  <si>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</si>
  <si>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</si>
  <si>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</si>
  <si>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</si>
  <si>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</si>
  <si>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</si>
  <si>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</si>
  <si>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</si>
  <si>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</si>
  <si>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</si>
  <si>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</si>
  <si>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</si>
  <si>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</si>
  <si>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</si>
  <si>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</si>
  <si>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</si>
  <si>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</si>
  <si>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</si>
  <si>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</si>
  <si>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</si>
  <si>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</si>
  <si>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</si>
  <si>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</si>
  <si>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mars 2019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</si>
</sst>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1" sqref="R11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19654661</v>
      </c>
      <c r="D6" s="9">
        <v>19654661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98084961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10762046</v>
      </c>
      <c r="D7" s="11">
        <v>10762046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92509146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27241140</v>
      </c>
      <c r="D8" s="13">
        <v>27241140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171716940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30101842</v>
      </c>
      <c r="D9" s="9">
        <v>30101842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224431442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139335</v>
      </c>
      <c r="D10" s="11">
        <v>139335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11053335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719101</v>
      </c>
      <c r="D11" s="13">
        <v>719101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6387601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2668854</v>
      </c>
      <c r="D12" s="9">
        <v>2668854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13357854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53694</v>
      </c>
      <c r="D13" s="11">
        <v>53694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3807494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2973980</v>
      </c>
      <c r="D14" s="13">
        <v>2973980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18508280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3933700</v>
      </c>
      <c r="C15" s="9">
        <v>2788059</v>
      </c>
      <c r="D15" s="9">
        <v>2788059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6872159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8332453</v>
      </c>
      <c r="D16" s="11">
        <v>8332453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48910053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6913348</v>
      </c>
      <c r="D17" s="13">
        <v>6913348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38151848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1992122</v>
      </c>
      <c r="D18" s="9">
        <v>1992122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12761922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4861731</v>
      </c>
      <c r="D19" s="11">
        <v>4861731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29287431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1534742</v>
      </c>
      <c r="D20" s="13">
        <v>1534742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20410542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2848966</v>
      </c>
      <c r="D21" s="9">
        <v>2848966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40195166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1786560</v>
      </c>
      <c r="D22" s="11">
        <v>1786560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15181260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1576644</v>
      </c>
      <c r="D23" s="13">
        <v>1576644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5437344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-97627</v>
      </c>
      <c r="D24" s="9">
        <v>-97627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43099573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-6798567</v>
      </c>
      <c r="D25" s="11">
        <v>-6798567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69609633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1094465</v>
      </c>
      <c r="D26" s="13">
        <v>1094465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45749165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-5886040</v>
      </c>
      <c r="D27" s="9">
        <v>-5886040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28446960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-2330525</v>
      </c>
      <c r="D28" s="11">
        <v>-2330525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41572675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-15384060</v>
      </c>
      <c r="D29" s="13">
        <v>-15384060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50952840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-133215818</v>
      </c>
      <c r="D30" s="9">
        <v>-133215818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182663082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-52359643</v>
      </c>
      <c r="D31" s="11">
        <v>-52359643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99755057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7895027</v>
      </c>
      <c r="D32" s="13">
        <v>7895027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48657927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-1061100</v>
      </c>
      <c r="D33" s="9">
        <v>-1061100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44424300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-1197240</v>
      </c>
      <c r="D34" s="11">
        <v>-1197240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25979960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-1648276</v>
      </c>
      <c r="D35" s="13">
        <v>-1648276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40206124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1572726</v>
      </c>
      <c r="D36" s="9">
        <v>1572726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27888526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-4837720</v>
      </c>
      <c r="D37" s="11">
        <v>-4837720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81918180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-7758152</v>
      </c>
      <c r="D38" s="13">
        <v>-7758152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116766348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-5558302</v>
      </c>
      <c r="D39" s="9">
        <v>-5558302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51780898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-1869192</v>
      </c>
      <c r="D40" s="11">
        <v>-1869192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14241708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2414959</v>
      </c>
      <c r="D41" s="13">
        <v>2414959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88527959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8534515</v>
      </c>
      <c r="D42" s="9">
        <v>8534515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59716015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8400371</v>
      </c>
      <c r="D43" s="11">
        <v>8400371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68623471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3797805</v>
      </c>
      <c r="D44" s="13">
        <v>3797805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36064805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1820545</v>
      </c>
      <c r="D45" s="9">
        <v>1820545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10876245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-456452228</v>
      </c>
      <c r="D46" s="11">
        <v>-456452228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976002372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3592151</v>
      </c>
      <c r="D47" s="13">
        <v>3592151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52052451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3787106</v>
      </c>
      <c r="D48" s="9">
        <v>3787106</v>
      </c>
      <c r="E48" s="9">
        <v>0</v>
      </c>
      <c r="F48" s="9">
        <v>0</v>
      </c>
      <c r="G48" s="9">
        <v>42500</v>
      </c>
      <c r="H48" s="9">
        <v>42500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79542506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18148457</v>
      </c>
      <c r="D49" s="11">
        <v>18148457</v>
      </c>
      <c r="E49" s="11">
        <v>0</v>
      </c>
      <c r="F49" s="11">
        <v>0</v>
      </c>
      <c r="G49" s="11">
        <v>250000</v>
      </c>
      <c r="H49" s="11">
        <v>250000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100733957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5180544</v>
      </c>
      <c r="D50" s="13">
        <v>5180544</v>
      </c>
      <c r="E50" s="13">
        <v>0</v>
      </c>
      <c r="F50" s="13">
        <v>0</v>
      </c>
      <c r="G50" s="13">
        <v>170000</v>
      </c>
      <c r="H50" s="13">
        <v>170000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24544444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11004202</v>
      </c>
      <c r="D51" s="9">
        <v>11004202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61031102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4174110</v>
      </c>
      <c r="D52" s="11">
        <v>4174110</v>
      </c>
      <c r="E52" s="11">
        <v>554500</v>
      </c>
      <c r="F52" s="11">
        <v>0</v>
      </c>
      <c r="G52" s="11">
        <v>230000</v>
      </c>
      <c r="H52" s="11">
        <v>230000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20163210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4233910</v>
      </c>
      <c r="D53" s="13">
        <v>4233910</v>
      </c>
      <c r="E53" s="13">
        <v>401700</v>
      </c>
      <c r="F53" s="13">
        <v>0</v>
      </c>
      <c r="G53" s="13">
        <v>140000</v>
      </c>
      <c r="H53" s="13">
        <v>140000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23966310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5363547</v>
      </c>
      <c r="D54" s="9">
        <v>5363547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24941447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3691327</v>
      </c>
      <c r="D55" s="11">
        <v>3691327</v>
      </c>
      <c r="E55" s="11">
        <v>653000</v>
      </c>
      <c r="F55" s="11">
        <v>0</v>
      </c>
      <c r="G55" s="11">
        <v>340000</v>
      </c>
      <c r="H55" s="11">
        <v>340000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19359427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6473391</v>
      </c>
      <c r="D56" s="13">
        <v>6473391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29937991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3188521</v>
      </c>
      <c r="D57" s="9">
        <v>3188521</v>
      </c>
      <c r="E57" s="9">
        <v>534600</v>
      </c>
      <c r="F57" s="9">
        <v>0</v>
      </c>
      <c r="G57" s="9">
        <v>190000</v>
      </c>
      <c r="H57" s="9">
        <v>190000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15109821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8137420</v>
      </c>
      <c r="D58" s="11">
        <v>8137420</v>
      </c>
      <c r="E58" s="11">
        <v>0</v>
      </c>
      <c r="F58" s="11">
        <v>0</v>
      </c>
      <c r="G58" s="11">
        <v>220000</v>
      </c>
      <c r="H58" s="11">
        <v>220000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62406520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4135120</v>
      </c>
      <c r="D59" s="13">
        <v>4135120</v>
      </c>
      <c r="E59" s="13">
        <v>857000</v>
      </c>
      <c r="F59" s="13">
        <v>0</v>
      </c>
      <c r="G59" s="13">
        <v>120000</v>
      </c>
      <c r="H59" s="13">
        <v>120000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25367320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1154317</v>
      </c>
      <c r="D60" s="9">
        <v>1154317</v>
      </c>
      <c r="E60" s="9">
        <v>249600</v>
      </c>
      <c r="F60" s="9">
        <v>0</v>
      </c>
      <c r="G60" s="9">
        <v>200000</v>
      </c>
      <c r="H60" s="9">
        <v>200000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15231917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2074267</v>
      </c>
      <c r="D61" s="11">
        <v>2074267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11830567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1623233</v>
      </c>
      <c r="D62" s="13">
        <v>1623233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9514033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1253222</v>
      </c>
      <c r="D63" s="9">
        <v>1253222</v>
      </c>
      <c r="E63" s="9">
        <v>569800</v>
      </c>
      <c r="F63" s="9">
        <v>0</v>
      </c>
      <c r="G63" s="9">
        <v>95000</v>
      </c>
      <c r="H63" s="9">
        <v>95000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7856422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1824878</v>
      </c>
      <c r="D64" s="11">
        <v>1824878</v>
      </c>
      <c r="E64" s="11">
        <v>569800</v>
      </c>
      <c r="F64" s="11">
        <v>0</v>
      </c>
      <c r="G64" s="11">
        <v>85000</v>
      </c>
      <c r="H64" s="11">
        <v>85000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8706078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3105437</v>
      </c>
      <c r="D65" s="13">
        <v>3105437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21447537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1501892</v>
      </c>
      <c r="D66" s="9">
        <v>1501892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10615592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1817886</v>
      </c>
      <c r="D67" s="11">
        <v>1817886</v>
      </c>
      <c r="E67" s="11">
        <v>569800</v>
      </c>
      <c r="F67" s="11">
        <v>0</v>
      </c>
      <c r="G67" s="11">
        <v>100000</v>
      </c>
      <c r="H67" s="11">
        <v>100000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8749286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1503095</v>
      </c>
      <c r="D68" s="13">
        <v>1503095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9103295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2156296</v>
      </c>
      <c r="D69" s="9">
        <v>2156296</v>
      </c>
      <c r="E69" s="9">
        <v>0</v>
      </c>
      <c r="F69" s="9">
        <v>0</v>
      </c>
      <c r="G69" s="9">
        <v>180000</v>
      </c>
      <c r="H69" s="9">
        <v>180000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69096496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10070872</v>
      </c>
      <c r="D70" s="11">
        <v>10070872</v>
      </c>
      <c r="E70" s="11">
        <v>0</v>
      </c>
      <c r="F70" s="11">
        <v>0</v>
      </c>
      <c r="G70" s="11">
        <v>435000</v>
      </c>
      <c r="H70" s="11">
        <v>435000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82306472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1824370</v>
      </c>
      <c r="D71" s="13">
        <v>1824370</v>
      </c>
      <c r="E71" s="13">
        <v>569800</v>
      </c>
      <c r="F71" s="13">
        <v>0</v>
      </c>
      <c r="G71" s="13">
        <v>120000</v>
      </c>
      <c r="H71" s="13">
        <v>120000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11118970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1604445</v>
      </c>
      <c r="D72" s="9">
        <v>1604445</v>
      </c>
      <c r="E72" s="9">
        <v>569800</v>
      </c>
      <c r="F72" s="9">
        <v>0</v>
      </c>
      <c r="G72" s="9">
        <v>100000</v>
      </c>
      <c r="H72" s="9">
        <v>100000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10011445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1977361</v>
      </c>
      <c r="D73" s="11">
        <v>1977361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9546261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1682082</v>
      </c>
      <c r="D74" s="13">
        <v>1682082</v>
      </c>
      <c r="E74" s="13">
        <v>569800</v>
      </c>
      <c r="F74" s="13">
        <v>0</v>
      </c>
      <c r="G74" s="13">
        <v>90000</v>
      </c>
      <c r="H74" s="13">
        <v>90000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9804382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2489187</v>
      </c>
      <c r="D75" s="9">
        <v>2489187</v>
      </c>
      <c r="E75" s="9">
        <v>529900</v>
      </c>
      <c r="F75" s="9">
        <v>0</v>
      </c>
      <c r="G75" s="9">
        <v>160000</v>
      </c>
      <c r="H75" s="9">
        <v>160000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14692887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2125118</v>
      </c>
      <c r="D76" s="11">
        <v>2125118</v>
      </c>
      <c r="E76" s="11">
        <v>763300</v>
      </c>
      <c r="F76" s="11">
        <v>0</v>
      </c>
      <c r="G76" s="11">
        <v>90000</v>
      </c>
      <c r="H76" s="11">
        <v>90000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19989218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4944655</v>
      </c>
      <c r="D77" s="13">
        <v>4944655</v>
      </c>
      <c r="E77" s="13">
        <v>779400</v>
      </c>
      <c r="F77" s="13">
        <v>0</v>
      </c>
      <c r="G77" s="13">
        <v>190000</v>
      </c>
      <c r="H77" s="13">
        <v>190000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23796355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1496787</v>
      </c>
      <c r="D78" s="9">
        <v>1496787</v>
      </c>
      <c r="E78" s="9">
        <v>513000</v>
      </c>
      <c r="F78" s="9">
        <v>0</v>
      </c>
      <c r="G78" s="9">
        <v>50000</v>
      </c>
      <c r="H78" s="9">
        <v>50000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11495587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2320851</v>
      </c>
      <c r="D79" s="11">
        <v>2320851</v>
      </c>
      <c r="E79" s="11">
        <v>621000</v>
      </c>
      <c r="F79" s="11">
        <v>0</v>
      </c>
      <c r="G79" s="11">
        <v>50000</v>
      </c>
      <c r="H79" s="11">
        <v>50000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16350451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839097</v>
      </c>
      <c r="D80" s="13">
        <v>839097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15469797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2885946</v>
      </c>
      <c r="D81" s="9">
        <v>2885946</v>
      </c>
      <c r="E81" s="9">
        <v>324100</v>
      </c>
      <c r="F81" s="9">
        <v>0</v>
      </c>
      <c r="G81" s="9">
        <v>240000</v>
      </c>
      <c r="H81" s="9">
        <v>240000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19989646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7752862</v>
      </c>
      <c r="D82" s="11">
        <v>7752862</v>
      </c>
      <c r="E82" s="11">
        <v>0</v>
      </c>
      <c r="F82" s="11">
        <v>0</v>
      </c>
      <c r="G82" s="11">
        <v>170000</v>
      </c>
      <c r="H82" s="11">
        <v>170000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46137862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6649150</v>
      </c>
      <c r="D83" s="13">
        <v>6649150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38930050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3213148</v>
      </c>
      <c r="D84" s="9">
        <v>3213148</v>
      </c>
      <c r="E84" s="9">
        <v>0</v>
      </c>
      <c r="F84" s="9">
        <v>0</v>
      </c>
      <c r="G84" s="9">
        <v>140000</v>
      </c>
      <c r="H84" s="9">
        <v>140000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20239048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958473</v>
      </c>
      <c r="D85" s="11">
        <v>958473</v>
      </c>
      <c r="E85" s="11">
        <v>0</v>
      </c>
      <c r="F85" s="11">
        <v>0</v>
      </c>
      <c r="G85" s="11">
        <v>30000</v>
      </c>
      <c r="H85" s="11">
        <v>30000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24019873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5412845</v>
      </c>
      <c r="D86" s="13">
        <v>5412845</v>
      </c>
      <c r="E86" s="13">
        <v>0</v>
      </c>
      <c r="F86" s="13">
        <v>0</v>
      </c>
      <c r="G86" s="13">
        <v>50000</v>
      </c>
      <c r="H86" s="13">
        <v>50000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42683945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4396500</v>
      </c>
      <c r="D87" s="9">
        <v>4396500</v>
      </c>
      <c r="E87" s="9">
        <v>754600</v>
      </c>
      <c r="F87" s="9">
        <v>0</v>
      </c>
      <c r="G87" s="9">
        <v>200000</v>
      </c>
      <c r="H87" s="9">
        <v>200000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21001000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5020710</v>
      </c>
      <c r="D88" s="11">
        <v>5020710</v>
      </c>
      <c r="E88" s="11">
        <v>526400</v>
      </c>
      <c r="F88" s="11">
        <v>0</v>
      </c>
      <c r="G88" s="11">
        <v>160000</v>
      </c>
      <c r="H88" s="11">
        <v>160000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24569610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2483508</v>
      </c>
      <c r="D89" s="13">
        <v>2483508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14931108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1269742</v>
      </c>
      <c r="D90" s="9">
        <v>1269742</v>
      </c>
      <c r="E90" s="9">
        <v>569800</v>
      </c>
      <c r="F90" s="9">
        <v>0</v>
      </c>
      <c r="G90" s="9">
        <v>70000</v>
      </c>
      <c r="H90" s="9">
        <v>70000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7788642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2709281</v>
      </c>
      <c r="D91" s="11">
        <v>2709281</v>
      </c>
      <c r="E91" s="11">
        <v>843200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21133481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789385</v>
      </c>
      <c r="D92" s="13">
        <v>789385</v>
      </c>
      <c r="E92" s="13">
        <v>569800</v>
      </c>
      <c r="F92" s="13">
        <v>0</v>
      </c>
      <c r="G92" s="13">
        <v>50000</v>
      </c>
      <c r="H92" s="13">
        <v>50000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8181985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760010</v>
      </c>
      <c r="D93" s="9">
        <v>760010</v>
      </c>
      <c r="E93" s="9">
        <v>386800</v>
      </c>
      <c r="F93" s="9">
        <v>0</v>
      </c>
      <c r="G93" s="9">
        <v>540000</v>
      </c>
      <c r="H93" s="9">
        <v>40000</v>
      </c>
      <c r="I93" s="9">
        <v>500000</v>
      </c>
      <c r="J93" s="9">
        <v>0</v>
      </c>
      <c r="K93" s="9">
        <v>0</v>
      </c>
      <c r="L93" s="9">
        <v>0</v>
      </c>
      <c r="M93" s="9">
        <v>0</v>
      </c>
      <c r="N93" s="9">
        <v>11377810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930070</v>
      </c>
      <c r="D94" s="11">
        <v>930070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7779870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2636599</v>
      </c>
      <c r="D95" s="13">
        <v>2636599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174323999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-732746</v>
      </c>
      <c r="D96" s="9">
        <v>-732746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63657654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10545866</v>
      </c>
      <c r="D97" s="11">
        <v>10545866</v>
      </c>
      <c r="E97" s="11">
        <v>0</v>
      </c>
      <c r="F97" s="11">
        <v>0</v>
      </c>
      <c r="G97" s="11">
        <v>450000</v>
      </c>
      <c r="H97" s="11">
        <v>450000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83932266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-1368454</v>
      </c>
      <c r="D98" s="13">
        <v>-1368454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16104746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127791</v>
      </c>
      <c r="D99" s="9">
        <v>127791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5095491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437474</v>
      </c>
      <c r="D100" s="11">
        <v>437474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11344474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886988</v>
      </c>
      <c r="D101" s="13">
        <v>886988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15336788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496075</v>
      </c>
      <c r="D102" s="9">
        <v>496075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8269775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1029634</v>
      </c>
      <c r="D103" s="11">
        <v>1029634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16118434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-784284</v>
      </c>
      <c r="D104" s="13">
        <v>-784284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10867216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819055</v>
      </c>
      <c r="D105" s="9">
        <v>819055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12185555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-484064</v>
      </c>
      <c r="D106" s="11">
        <v>-484064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7708236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6163331</v>
      </c>
      <c r="D107" s="13">
        <v>6163331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42328031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2721087</v>
      </c>
      <c r="D108" s="9">
        <v>2721087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49180987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7286880</v>
      </c>
      <c r="D109" s="11">
        <v>7286880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68601680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-5008507</v>
      </c>
      <c r="D110" s="13">
        <v>-5008507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58455493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-1355936</v>
      </c>
      <c r="D111" s="9">
        <v>-1355936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54279564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1709162</v>
      </c>
      <c r="D112" s="11">
        <v>1709162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25394762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782252</v>
      </c>
      <c r="D113" s="13">
        <v>782252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10096452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727490</v>
      </c>
      <c r="D114" s="9">
        <v>727490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7170690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1658730</v>
      </c>
      <c r="D115" s="11">
        <v>1658730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11176930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11358420</v>
      </c>
      <c r="D116" s="13">
        <v>11358420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79428920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3982776</v>
      </c>
      <c r="D117" s="9">
        <v>3982776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113871176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21434315</v>
      </c>
      <c r="D118" s="11">
        <v>21434315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176799415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1644987</v>
      </c>
      <c r="D119" s="13">
        <v>1644987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17264187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17319478</v>
      </c>
      <c r="D120" s="9">
        <v>17319478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138295678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1572276</v>
      </c>
      <c r="D121" s="11">
        <v>1572276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27206076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5198689</v>
      </c>
      <c r="D122" s="13">
        <v>5198689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40883989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3226874</v>
      </c>
      <c r="D123" s="9">
        <v>3226874</v>
      </c>
      <c r="E123" s="9">
        <v>0</v>
      </c>
      <c r="F123" s="9">
        <v>0</v>
      </c>
      <c r="G123" s="9">
        <v>190000</v>
      </c>
      <c r="H123" s="9">
        <v>190000</v>
      </c>
      <c r="I123" s="9">
        <v>0</v>
      </c>
      <c r="J123" s="9">
        <v>0</v>
      </c>
      <c r="K123" s="9">
        <v>118500</v>
      </c>
      <c r="L123" s="9">
        <v>0</v>
      </c>
      <c r="M123" s="9">
        <v>0</v>
      </c>
      <c r="N123" s="9">
        <v>28621274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448900</v>
      </c>
      <c r="D124" s="11">
        <v>448900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69335600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4918452</v>
      </c>
      <c r="D125" s="13">
        <v>4918452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91198052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19135872</v>
      </c>
      <c r="D126" s="9">
        <v>19135872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153020872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6263513</v>
      </c>
      <c r="D127" s="11">
        <v>6263513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42729313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914050</v>
      </c>
      <c r="D128" s="13">
        <v>914050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8108950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2222285</v>
      </c>
      <c r="D129" s="9">
        <v>2222285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36678985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4421710</v>
      </c>
      <c r="D130" s="11">
        <v>4421710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33638310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3071733</v>
      </c>
      <c r="D131" s="13">
        <v>3071733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17364033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3909153</v>
      </c>
      <c r="D132" s="9">
        <v>3909153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23319253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4429585</v>
      </c>
      <c r="D133" s="11">
        <v>4429585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22091185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2319390</v>
      </c>
      <c r="D134" s="13">
        <v>2319390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14851790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1714344</v>
      </c>
      <c r="D135" s="9">
        <v>1714344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20226044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557280</v>
      </c>
      <c r="D136" s="11">
        <v>557280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7277280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851989</v>
      </c>
      <c r="D137" s="13">
        <v>851989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11246989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457258</v>
      </c>
      <c r="D138" s="9">
        <v>457258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9298458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571818</v>
      </c>
      <c r="D139" s="11">
        <v>571818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7127818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759560</v>
      </c>
      <c r="D140" s="13">
        <v>759560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6899360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1312141</v>
      </c>
      <c r="D141" s="9">
        <v>1312141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9562641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981193</v>
      </c>
      <c r="D142" s="11">
        <v>981193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12971493</v>
      </c>
      <c r="O142" s="11"/>
      <c r="P142" s="11">
        <f t="shared" si="3"/>
        <v>0</v>
      </c>
    </row>
    <row r="143" spans="1:16" x14ac:dyDescent="0.2">
      <c r="A143" s="12" t="s">
        <v>135</v>
      </c>
      <c r="B143" s="13">
        <v>19128500</v>
      </c>
      <c r="C143" s="13">
        <v>4192893</v>
      </c>
      <c r="D143" s="13">
        <v>4192893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24339593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3570278</v>
      </c>
      <c r="D144" s="9">
        <v>3570278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59173778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16472461</v>
      </c>
      <c r="D145" s="11">
        <v>16472461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125163861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1708094</v>
      </c>
      <c r="D146" s="13">
        <v>1708094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10533794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1599202</v>
      </c>
      <c r="D147" s="9">
        <v>1599202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9638602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3075305</v>
      </c>
      <c r="D148" s="11">
        <v>3075305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21378005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3247947</v>
      </c>
      <c r="D149" s="13">
        <v>3247947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18809147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3719816</v>
      </c>
      <c r="D150" s="9">
        <v>3719816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13701416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4122111</v>
      </c>
      <c r="D151" s="11">
        <v>4122111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19376611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1451429</v>
      </c>
      <c r="D152" s="13">
        <v>1451429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10218129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1245993</v>
      </c>
      <c r="D153" s="9">
        <v>1245993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6765293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2563902</v>
      </c>
      <c r="D154" s="11">
        <v>2563902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14301402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840751</v>
      </c>
      <c r="D155" s="13">
        <v>840751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6675551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290109</v>
      </c>
      <c r="D156" s="9">
        <v>290109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5120909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-522668</v>
      </c>
      <c r="D157" s="11">
        <v>-522668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3177532</v>
      </c>
      <c r="O157" s="11"/>
      <c r="P157" s="11">
        <f t="shared" si="3"/>
        <v>0</v>
      </c>
    </row>
    <row r="158" spans="1:16" x14ac:dyDescent="0.2">
      <c r="A158" s="12" t="s">
        <v>150</v>
      </c>
      <c r="B158" s="13">
        <v>218972400</v>
      </c>
      <c r="C158" s="13">
        <v>20584993</v>
      </c>
      <c r="D158" s="13">
        <v>20584993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244348593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4894625</v>
      </c>
      <c r="D159" s="9">
        <v>4894625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47658725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3914763</v>
      </c>
      <c r="D160" s="11">
        <v>3914763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29936363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1317568</v>
      </c>
      <c r="D161" s="13">
        <v>1317568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29156568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10271045</v>
      </c>
      <c r="D162" s="9">
        <v>10271045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49193645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5613259</v>
      </c>
      <c r="D163" s="11">
        <v>5613259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24198059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3187213</v>
      </c>
      <c r="D164" s="13">
        <v>3187213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30547113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1745513</v>
      </c>
      <c r="D165" s="9">
        <v>1745513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10775513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221003</v>
      </c>
      <c r="D166" s="11">
        <v>221003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4633603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1199451</v>
      </c>
      <c r="D167" s="13">
        <v>1199451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8545051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3227762</v>
      </c>
      <c r="D168" s="9">
        <v>3227762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18884562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5440503</v>
      </c>
      <c r="D169" s="11">
        <v>5440503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30401103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946617</v>
      </c>
      <c r="D170" s="13">
        <v>946617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8028017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3085075</v>
      </c>
      <c r="D171" s="9">
        <v>3085075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22454375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-619557</v>
      </c>
      <c r="D172" s="11">
        <v>-619557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6290943</v>
      </c>
      <c r="O172" s="11"/>
      <c r="P172" s="11">
        <f t="shared" si="3"/>
        <v>0</v>
      </c>
    </row>
    <row r="173" spans="1:16" x14ac:dyDescent="0.2">
      <c r="A173" s="12" t="s">
        <v>165</v>
      </c>
      <c r="B173" s="13">
        <v>37146600</v>
      </c>
      <c r="C173" s="13">
        <v>-863358</v>
      </c>
      <c r="D173" s="13">
        <v>-863358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36483242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-9681969</v>
      </c>
      <c r="D174" s="9">
        <v>-9681969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172145031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-74544076</v>
      </c>
      <c r="D175" s="11">
        <v>-74544076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228586924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-999636</v>
      </c>
      <c r="D176" s="13">
        <v>-999636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89310464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873702</v>
      </c>
      <c r="D177" s="9">
        <v>873702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12609502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1971335</v>
      </c>
      <c r="D178" s="11">
        <v>1971335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12347935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1442857</v>
      </c>
      <c r="D179" s="13">
        <v>1442857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10730457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5274712</v>
      </c>
      <c r="D180" s="9">
        <v>5274712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51517912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899180</v>
      </c>
      <c r="D181" s="11">
        <v>899180</v>
      </c>
      <c r="E181" s="11">
        <v>0</v>
      </c>
      <c r="F181" s="11">
        <v>0</v>
      </c>
      <c r="G181" s="11">
        <v>4130000</v>
      </c>
      <c r="H181" s="11">
        <v>130000</v>
      </c>
      <c r="I181" s="11">
        <v>4000000</v>
      </c>
      <c r="J181" s="11">
        <v>0</v>
      </c>
      <c r="K181" s="11">
        <v>0</v>
      </c>
      <c r="L181" s="11">
        <v>0</v>
      </c>
      <c r="M181" s="11">
        <v>0</v>
      </c>
      <c r="N181" s="11">
        <v>51112280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-280134</v>
      </c>
      <c r="D182" s="13">
        <v>-280134</v>
      </c>
      <c r="E182" s="13">
        <v>0</v>
      </c>
      <c r="F182" s="13">
        <v>0</v>
      </c>
      <c r="G182" s="13">
        <v>400000</v>
      </c>
      <c r="H182" s="13">
        <v>0</v>
      </c>
      <c r="I182" s="13">
        <v>400000</v>
      </c>
      <c r="J182" s="13">
        <v>0</v>
      </c>
      <c r="K182" s="13">
        <v>0</v>
      </c>
      <c r="L182" s="13">
        <v>0</v>
      </c>
      <c r="M182" s="13">
        <v>0</v>
      </c>
      <c r="N182" s="13">
        <v>45683266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1268768</v>
      </c>
      <c r="D183" s="9">
        <v>1268768</v>
      </c>
      <c r="E183" s="9">
        <v>0</v>
      </c>
      <c r="F183" s="9">
        <v>0</v>
      </c>
      <c r="G183" s="9">
        <v>440000</v>
      </c>
      <c r="H183" s="9">
        <v>140000</v>
      </c>
      <c r="I183" s="9">
        <v>300000</v>
      </c>
      <c r="J183" s="9">
        <v>0</v>
      </c>
      <c r="K183" s="9">
        <v>0</v>
      </c>
      <c r="L183" s="9">
        <v>0</v>
      </c>
      <c r="M183" s="9">
        <v>0</v>
      </c>
      <c r="N183" s="9">
        <v>31568868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-13595148</v>
      </c>
      <c r="D184" s="11">
        <v>-13595148</v>
      </c>
      <c r="E184" s="11">
        <v>0</v>
      </c>
      <c r="F184" s="11">
        <v>0</v>
      </c>
      <c r="G184" s="11">
        <v>1100000</v>
      </c>
      <c r="H184" s="11">
        <v>0</v>
      </c>
      <c r="I184" s="11">
        <v>1100000</v>
      </c>
      <c r="J184" s="11">
        <v>0</v>
      </c>
      <c r="K184" s="11">
        <v>0</v>
      </c>
      <c r="L184" s="11">
        <v>0</v>
      </c>
      <c r="M184" s="11">
        <v>0</v>
      </c>
      <c r="N184" s="11">
        <v>49458652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-2680796</v>
      </c>
      <c r="D185" s="13">
        <v>-2680796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24253704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314192</v>
      </c>
      <c r="D186" s="9">
        <v>314192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5887792</v>
      </c>
      <c r="O186" s="9"/>
      <c r="P186" s="9">
        <f t="shared" si="3"/>
        <v>0</v>
      </c>
    </row>
    <row r="187" spans="1:16" x14ac:dyDescent="0.2">
      <c r="A187" s="10" t="s">
        <v>179</v>
      </c>
      <c r="B187" s="11">
        <v>33571100</v>
      </c>
      <c r="C187" s="11">
        <v>1857716</v>
      </c>
      <c r="D187" s="11">
        <v>1857716</v>
      </c>
      <c r="E187" s="11">
        <v>0</v>
      </c>
      <c r="F187" s="11">
        <v>0</v>
      </c>
      <c r="G187" s="11">
        <v>2110000</v>
      </c>
      <c r="H187" s="11">
        <v>310000</v>
      </c>
      <c r="I187" s="11">
        <v>1800000</v>
      </c>
      <c r="J187" s="11">
        <v>0</v>
      </c>
      <c r="K187" s="11">
        <v>0</v>
      </c>
      <c r="L187" s="11">
        <v>0</v>
      </c>
      <c r="M187" s="11">
        <v>0</v>
      </c>
      <c r="N187" s="11">
        <v>37538816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1323556</v>
      </c>
      <c r="D188" s="13">
        <v>1323556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11433056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2340436</v>
      </c>
      <c r="D189" s="9">
        <v>2340436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15914236</v>
      </c>
      <c r="O189" s="9"/>
      <c r="P189" s="9">
        <f t="shared" si="3"/>
        <v>0</v>
      </c>
    </row>
    <row r="190" spans="1:16" x14ac:dyDescent="0.2">
      <c r="A190" s="10" t="s">
        <v>182</v>
      </c>
      <c r="B190" s="11">
        <v>14180500</v>
      </c>
      <c r="C190" s="11">
        <v>1375318</v>
      </c>
      <c r="D190" s="11">
        <v>1375318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16760218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959558</v>
      </c>
      <c r="D191" s="13">
        <v>959558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12027158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-273776</v>
      </c>
      <c r="D192" s="9">
        <v>-273776</v>
      </c>
      <c r="E192" s="9">
        <v>0</v>
      </c>
      <c r="F192" s="9">
        <v>0</v>
      </c>
      <c r="G192" s="9">
        <v>650000</v>
      </c>
      <c r="H192" s="9">
        <v>150000</v>
      </c>
      <c r="I192" s="9">
        <v>500000</v>
      </c>
      <c r="J192" s="9">
        <v>0</v>
      </c>
      <c r="K192" s="9">
        <v>0</v>
      </c>
      <c r="L192" s="9">
        <v>0</v>
      </c>
      <c r="M192" s="9">
        <v>0</v>
      </c>
      <c r="N192" s="9">
        <v>14107024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41602</v>
      </c>
      <c r="D193" s="11">
        <v>41602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3358502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74723</v>
      </c>
      <c r="D194" s="13">
        <v>74723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4460623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1874486</v>
      </c>
      <c r="D195" s="9">
        <v>1874486</v>
      </c>
      <c r="E195" s="9">
        <v>0</v>
      </c>
      <c r="F195" s="9">
        <v>0</v>
      </c>
      <c r="G195" s="9">
        <v>1590000</v>
      </c>
      <c r="H195" s="9">
        <v>90000</v>
      </c>
      <c r="I195" s="9">
        <v>1500000</v>
      </c>
      <c r="J195" s="9">
        <v>0</v>
      </c>
      <c r="K195" s="9">
        <v>0</v>
      </c>
      <c r="L195" s="9">
        <v>0</v>
      </c>
      <c r="M195" s="9">
        <v>0</v>
      </c>
      <c r="N195" s="9">
        <v>33670586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7762075</v>
      </c>
      <c r="D196" s="11">
        <v>7762075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109865075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-49849</v>
      </c>
      <c r="D197" s="13">
        <v>-49849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2672451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-2402170</v>
      </c>
      <c r="D198" s="9">
        <v>-2402170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23245330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-56621013</v>
      </c>
      <c r="D199" s="11">
        <v>-56621013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575484387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1690904</v>
      </c>
      <c r="D200" s="13">
        <v>1690904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15320504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1956695</v>
      </c>
      <c r="D201" s="9">
        <v>1956695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19167395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257932</v>
      </c>
      <c r="D202" s="11">
        <v>257932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34795832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263364</v>
      </c>
      <c r="D203" s="13">
        <v>263364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46631164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235490</v>
      </c>
      <c r="D204" s="9">
        <v>235490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10476390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-50235</v>
      </c>
      <c r="D205" s="11">
        <v>-50235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10711965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4228010</v>
      </c>
      <c r="D206" s="13">
        <v>4228010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43202110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543819</v>
      </c>
      <c r="D207" s="9">
        <v>543819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6110519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696103</v>
      </c>
      <c r="D208" s="11">
        <v>696103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21445103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1232094</v>
      </c>
      <c r="D209" s="13">
        <v>1232094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14829694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212677</v>
      </c>
      <c r="D210" s="9">
        <v>212677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4094077</v>
      </c>
      <c r="O210" s="9"/>
      <c r="P210" s="9">
        <f t="shared" si="4"/>
        <v>0</v>
      </c>
    </row>
    <row r="211" spans="1:16" x14ac:dyDescent="0.2">
      <c r="A211" s="10" t="s">
        <v>203</v>
      </c>
      <c r="B211" s="11">
        <v>4936100</v>
      </c>
      <c r="C211" s="11">
        <v>1187293</v>
      </c>
      <c r="D211" s="11">
        <v>1187293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6693193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280481</v>
      </c>
      <c r="D212" s="13">
        <v>280481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4673281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2482980</v>
      </c>
      <c r="D213" s="9">
        <v>2482980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45534180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2538045</v>
      </c>
      <c r="D214" s="11">
        <v>2538045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30303945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-241093</v>
      </c>
      <c r="D215" s="13">
        <v>-241093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12990807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657550</v>
      </c>
      <c r="D216" s="9">
        <v>657550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8960450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367967</v>
      </c>
      <c r="D217" s="11">
        <v>367967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28979367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-11624244</v>
      </c>
      <c r="D218" s="13">
        <v>-11624244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5345256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716238</v>
      </c>
      <c r="D219" s="9">
        <v>716238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20842338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-55496</v>
      </c>
      <c r="D220" s="11">
        <v>-55496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59314204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5106092</v>
      </c>
      <c r="D221" s="13">
        <v>5106092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80054992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2295552</v>
      </c>
      <c r="D222" s="9">
        <v>2295552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17139452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71380</v>
      </c>
      <c r="D223" s="11">
        <v>71380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3039680</v>
      </c>
      <c r="O223" s="11"/>
      <c r="P223" s="11">
        <f t="shared" si="4"/>
        <v>0</v>
      </c>
    </row>
    <row r="224" spans="1:16" x14ac:dyDescent="0.2">
      <c r="A224" s="12" t="s">
        <v>216</v>
      </c>
      <c r="B224" s="13">
        <v>20053100</v>
      </c>
      <c r="C224" s="13">
        <v>3129428</v>
      </c>
      <c r="D224" s="13">
        <v>3129428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23582528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2558114</v>
      </c>
      <c r="D225" s="9">
        <v>2558114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24942014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1418136</v>
      </c>
      <c r="D226" s="11">
        <v>1418136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15987436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2353203</v>
      </c>
      <c r="D227" s="13">
        <v>2353203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17599003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1666638</v>
      </c>
      <c r="D228" s="9">
        <v>1666638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42511538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-682229</v>
      </c>
      <c r="D229" s="11">
        <v>-682229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8573171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69968</v>
      </c>
      <c r="D230" s="13">
        <v>69968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4214768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545654</v>
      </c>
      <c r="D231" s="9">
        <v>545654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8304754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-2452883</v>
      </c>
      <c r="D232" s="11">
        <v>-2452883</v>
      </c>
      <c r="E232" s="11">
        <v>0</v>
      </c>
      <c r="F232" s="11">
        <v>0</v>
      </c>
      <c r="G232" s="11">
        <v>1150000</v>
      </c>
      <c r="H232" s="11">
        <v>1150000</v>
      </c>
      <c r="I232" s="11">
        <v>0</v>
      </c>
      <c r="J232" s="11">
        <v>0</v>
      </c>
      <c r="K232" s="11">
        <v>289200</v>
      </c>
      <c r="L232" s="11">
        <v>0</v>
      </c>
      <c r="M232" s="11">
        <v>0</v>
      </c>
      <c r="N232" s="11">
        <v>31695017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-321594</v>
      </c>
      <c r="D233" s="13">
        <v>-321594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9698706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-64155</v>
      </c>
      <c r="D234" s="9">
        <v>-64155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4583045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-36598</v>
      </c>
      <c r="D235" s="11">
        <v>-36598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6006502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1496034</v>
      </c>
      <c r="D236" s="13">
        <v>1496034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15391334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1025431</v>
      </c>
      <c r="D237" s="9">
        <v>1025431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11486531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675178</v>
      </c>
      <c r="D238" s="11">
        <v>675178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7267078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-15826</v>
      </c>
      <c r="D239" s="13">
        <v>-15826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7663574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1231109</v>
      </c>
      <c r="D240" s="9">
        <v>1231109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21950009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-62191</v>
      </c>
      <c r="D241" s="11">
        <v>-62191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5741309</v>
      </c>
      <c r="O241" s="11"/>
      <c r="P241" s="11">
        <f t="shared" si="4"/>
        <v>0</v>
      </c>
    </row>
    <row r="242" spans="1:16" x14ac:dyDescent="0.2">
      <c r="A242" s="12" t="s">
        <v>234</v>
      </c>
      <c r="B242" s="13">
        <v>7069300</v>
      </c>
      <c r="C242" s="13">
        <v>354672</v>
      </c>
      <c r="D242" s="13">
        <v>354672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7993772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-486984</v>
      </c>
      <c r="D243" s="9">
        <v>-486984</v>
      </c>
      <c r="E243" s="9">
        <v>712900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14916616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2200541</v>
      </c>
      <c r="D244" s="11">
        <v>2200541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19438141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311674</v>
      </c>
      <c r="D245" s="13">
        <v>311674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12077074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1588071</v>
      </c>
      <c r="D246" s="9">
        <v>1588071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13725971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1813920</v>
      </c>
      <c r="D247" s="11">
        <v>1813920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13361820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1139829</v>
      </c>
      <c r="D248" s="13">
        <v>1139829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12175529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-576972</v>
      </c>
      <c r="D249" s="9">
        <v>-576972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34427928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971447</v>
      </c>
      <c r="D250" s="11">
        <v>971447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11724547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875805</v>
      </c>
      <c r="D251" s="13">
        <v>875805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16068105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-337760</v>
      </c>
      <c r="D252" s="9">
        <v>-337760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18780740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-235126</v>
      </c>
      <c r="D253" s="11">
        <v>-235126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10398774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1983987</v>
      </c>
      <c r="D254" s="13">
        <v>1983987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20693287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812215</v>
      </c>
      <c r="D255" s="9">
        <v>812215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6003915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2164257</v>
      </c>
      <c r="D256" s="11">
        <v>2164257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23170657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2817653</v>
      </c>
      <c r="D257" s="13">
        <v>2817653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25412053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-296608</v>
      </c>
      <c r="D258" s="9">
        <v>-296608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66055992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-7630435</v>
      </c>
      <c r="D259" s="11">
        <v>-7630435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99422565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4073315</v>
      </c>
      <c r="D260" s="13">
        <v>4073315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64524415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765125</v>
      </c>
      <c r="D261" s="9">
        <v>765125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12397125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-254736</v>
      </c>
      <c r="D262" s="11">
        <v>-254736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9086764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-5682173</v>
      </c>
      <c r="D263" s="13">
        <v>-5682173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16568627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-1820416</v>
      </c>
      <c r="D264" s="9">
        <v>-1820416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19511884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1256591</v>
      </c>
      <c r="D265" s="11">
        <v>1256591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15948191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3944431</v>
      </c>
      <c r="D266" s="13">
        <v>3944431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29081731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2752389</v>
      </c>
      <c r="D267" s="9">
        <v>2752389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32123289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457463</v>
      </c>
      <c r="D268" s="11">
        <v>457463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8114363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1030912</v>
      </c>
      <c r="D269" s="13">
        <v>1030912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8533812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24862</v>
      </c>
      <c r="D270" s="9">
        <v>24862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14186662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475724</v>
      </c>
      <c r="D271" s="11">
        <v>475724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5531224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2750666</v>
      </c>
      <c r="D272" s="13">
        <v>2750666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22829966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788226</v>
      </c>
      <c r="D273" s="9">
        <v>788226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13624726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1333083</v>
      </c>
      <c r="D274" s="11">
        <v>1333083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27814883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-351995</v>
      </c>
      <c r="D275" s="13">
        <v>-351995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21737105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-1052464</v>
      </c>
      <c r="D276" s="9">
        <v>-1052464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23967136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-170058</v>
      </c>
      <c r="D277" s="11">
        <v>-170058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17793842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1792401</v>
      </c>
      <c r="D278" s="13">
        <v>1792401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24255401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1649724</v>
      </c>
      <c r="D279" s="9">
        <v>1649724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12048424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-657077</v>
      </c>
      <c r="D280" s="11">
        <v>-657077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7416323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-719093</v>
      </c>
      <c r="D281" s="13">
        <v>-719093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4762507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-205715</v>
      </c>
      <c r="D282" s="9">
        <v>-205715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10871785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3271642</v>
      </c>
      <c r="D283" s="11">
        <v>3271642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31320242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992789</v>
      </c>
      <c r="D284" s="13">
        <v>992789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12091889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-617602</v>
      </c>
      <c r="D285" s="9">
        <v>-617602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14946698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1578603</v>
      </c>
      <c r="D286" s="11">
        <v>1578603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10588403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1789788</v>
      </c>
      <c r="D287" s="13">
        <v>1789788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13392388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1867458</v>
      </c>
      <c r="D288" s="9">
        <v>1867458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23609258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3808272</v>
      </c>
      <c r="D289" s="11">
        <v>3808272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21417472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599713</v>
      </c>
      <c r="D290" s="13">
        <v>599713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7438213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62083</v>
      </c>
      <c r="D291" s="9">
        <v>62083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8454383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801474</v>
      </c>
      <c r="D292" s="11">
        <v>801474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15963174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-27858940</v>
      </c>
      <c r="D293" s="13">
        <v>-27858940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366537360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13812350</v>
      </c>
      <c r="D294" s="9">
        <v>13812350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72925950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4531603</v>
      </c>
      <c r="D295" s="11">
        <v>4531603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42830603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696251</v>
      </c>
      <c r="D296" s="13">
        <v>696251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13239451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175671</v>
      </c>
      <c r="D297" s="9">
        <v>175671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5247971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786472</v>
      </c>
      <c r="D298" s="11">
        <v>786472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14510772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-8689930</v>
      </c>
      <c r="D299" s="13">
        <v>-8689930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5456270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-594935</v>
      </c>
      <c r="D300" s="9">
        <v>-594935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14187065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1132460</v>
      </c>
      <c r="D301" s="11">
        <v>1132460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9360060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2648261</v>
      </c>
      <c r="D302" s="13">
        <v>2648261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17883161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540912</v>
      </c>
      <c r="D303" s="9">
        <v>540912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12353812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725718</v>
      </c>
      <c r="D304" s="11">
        <v>725718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5540218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36212</v>
      </c>
      <c r="D305" s="13">
        <v>36212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5302612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3471400</v>
      </c>
      <c r="D306" s="9">
        <v>3471400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22319200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2157787</v>
      </c>
      <c r="D307" s="11">
        <v>2157787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11250387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3400601</v>
      </c>
      <c r="D308" s="13">
        <v>3400601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15958501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6208184</v>
      </c>
      <c r="D309" s="9">
        <v>6208184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37608884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1876093</v>
      </c>
      <c r="D310" s="11">
        <v>1876093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17679893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1157663</v>
      </c>
      <c r="D311" s="13">
        <v>1157663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8497963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4229395</v>
      </c>
      <c r="D312" s="9">
        <v>4229395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22588695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5750317</v>
      </c>
      <c r="D313" s="11">
        <v>5750317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47935417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2963976</v>
      </c>
      <c r="D314" s="13">
        <v>2963976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24930276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1521370</v>
      </c>
      <c r="D315" s="9">
        <v>1521370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17343770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859589</v>
      </c>
      <c r="D316" s="11">
        <v>859589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33920189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3153400</v>
      </c>
      <c r="C317" s="13">
        <v>2683846</v>
      </c>
      <c r="D317" s="13">
        <v>2683846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6078646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720848</v>
      </c>
      <c r="D318" s="9">
        <v>720848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4416448</v>
      </c>
      <c r="O318" s="9"/>
      <c r="P318" s="9">
        <f t="shared" si="5"/>
        <v>0</v>
      </c>
    </row>
    <row r="319" spans="1:16" x14ac:dyDescent="0.2">
      <c r="A319" s="10" t="s">
        <v>423</v>
      </c>
      <c r="B319" s="11">
        <v>8542000</v>
      </c>
      <c r="C319" s="11">
        <v>2229215</v>
      </c>
      <c r="D319" s="11">
        <v>2229215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11386015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7885105</v>
      </c>
      <c r="D320" s="13">
        <v>7885105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35308105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2336909</v>
      </c>
      <c r="D321" s="9">
        <v>2336909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11269509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10538126</v>
      </c>
      <c r="D322" s="11">
        <v>10538126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61273926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9390113</v>
      </c>
      <c r="D323" s="13">
        <v>9390113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48595213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2305206</v>
      </c>
      <c r="D324" s="9">
        <v>2305206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11421506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1680976</v>
      </c>
      <c r="D325" s="11">
        <v>1680976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9617676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2150355</v>
      </c>
      <c r="D326" s="13">
        <v>2150355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10472655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856992</v>
      </c>
      <c r="D327" s="9">
        <v>856992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8462092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506262</v>
      </c>
      <c r="D328" s="11">
        <v>506262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4318262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180157</v>
      </c>
      <c r="D329" s="13">
        <v>180157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5684857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945954</v>
      </c>
      <c r="D330" s="9">
        <v>945954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10508254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1148545</v>
      </c>
      <c r="D331" s="11">
        <v>1148545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8318545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1988936</v>
      </c>
      <c r="D332" s="13">
        <v>1988936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14988136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629198</v>
      </c>
      <c r="D333" s="9">
        <v>629198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4548698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438282</v>
      </c>
      <c r="D334" s="11">
        <v>438282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5452682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792045</v>
      </c>
      <c r="D335" s="13">
        <v>792045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16240745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2322230</v>
      </c>
      <c r="D336" s="9">
        <v>2322230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19736030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453441</v>
      </c>
      <c r="D337" s="11">
        <v>453441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4198241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4204706</v>
      </c>
      <c r="D338" s="13">
        <v>4204706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25943906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5594219</v>
      </c>
      <c r="D339" s="9">
        <v>5594219</v>
      </c>
      <c r="E339" s="9">
        <v>750100</v>
      </c>
      <c r="F339" s="9">
        <v>0</v>
      </c>
      <c r="G339" s="9">
        <v>6195000</v>
      </c>
      <c r="H339" s="9">
        <v>195000</v>
      </c>
      <c r="I339" s="9">
        <v>2000000</v>
      </c>
      <c r="J339" s="9">
        <v>4000000</v>
      </c>
      <c r="K339" s="9">
        <v>382100</v>
      </c>
      <c r="L339" s="9">
        <v>0</v>
      </c>
      <c r="M339" s="9">
        <v>0</v>
      </c>
      <c r="N339" s="9">
        <v>44696519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1911953</v>
      </c>
      <c r="D340" s="11">
        <v>1911953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9439253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-8609965</v>
      </c>
      <c r="D341" s="13">
        <v>-8609965</v>
      </c>
      <c r="E341" s="13">
        <v>0</v>
      </c>
      <c r="F341" s="13">
        <v>9063900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116795535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1981140</v>
      </c>
      <c r="D342" s="9">
        <v>1981140</v>
      </c>
      <c r="E342" s="9">
        <v>0</v>
      </c>
      <c r="F342" s="9">
        <v>3276600</v>
      </c>
      <c r="G342" s="9">
        <v>0</v>
      </c>
      <c r="H342" s="9">
        <v>0</v>
      </c>
      <c r="I342" s="9">
        <v>0</v>
      </c>
      <c r="J342" s="9">
        <v>0</v>
      </c>
      <c r="K342" s="9">
        <v>389000</v>
      </c>
      <c r="L342" s="9">
        <v>0</v>
      </c>
      <c r="M342" s="9">
        <v>0</v>
      </c>
      <c r="N342" s="9">
        <v>51243840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1059475</v>
      </c>
      <c r="D343" s="11">
        <v>1059475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7954675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1845937</v>
      </c>
      <c r="D344" s="13">
        <v>1845937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10377537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3192168</v>
      </c>
      <c r="D345" s="9">
        <v>3192168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28493968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1322680</v>
      </c>
      <c r="D346" s="11">
        <v>1322680</v>
      </c>
      <c r="E346" s="11">
        <v>0</v>
      </c>
      <c r="F346" s="11">
        <v>784500</v>
      </c>
      <c r="G346" s="11">
        <v>80900</v>
      </c>
      <c r="H346" s="11">
        <v>80900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6869480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522140</v>
      </c>
      <c r="D347" s="13">
        <v>522140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4275940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632016</v>
      </c>
      <c r="D348" s="9">
        <v>632016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8032216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2372212</v>
      </c>
      <c r="D349" s="11">
        <v>2372212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23912112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2258606</v>
      </c>
      <c r="D350" s="13">
        <v>2258606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11911106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4500732</v>
      </c>
      <c r="D351" s="9">
        <v>4500732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43060332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1223627</v>
      </c>
      <c r="D352" s="11">
        <v>1223627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8104527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1445626</v>
      </c>
      <c r="D353" s="13">
        <v>1445626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8472126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343538</v>
      </c>
      <c r="D354" s="9">
        <v>343538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7239338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1373199</v>
      </c>
      <c r="D355" s="11">
        <v>1373199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9008199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4115168</v>
      </c>
      <c r="D356" s="13">
        <v>4115168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20163068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4978420</v>
      </c>
      <c r="D357" s="9">
        <v>4978420</v>
      </c>
      <c r="E357" s="9">
        <v>0</v>
      </c>
      <c r="F357" s="9">
        <v>4611200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73263620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18963</v>
      </c>
      <c r="D358" s="11">
        <v>18963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12581963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98658</v>
      </c>
      <c r="D359" s="13">
        <v>98658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3566758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924029</v>
      </c>
      <c r="D360" s="9">
        <v>924029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8460029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893314</v>
      </c>
      <c r="D361" s="11">
        <v>893314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23821014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897427</v>
      </c>
      <c r="D362" s="13">
        <v>897427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10044727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1250739</v>
      </c>
      <c r="D363" s="9">
        <v>1250739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6773739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2399954</v>
      </c>
      <c r="D364" s="11">
        <v>2399954</v>
      </c>
      <c r="E364" s="11">
        <v>0</v>
      </c>
      <c r="F364" s="11">
        <v>824700</v>
      </c>
      <c r="G364" s="11">
        <v>94500</v>
      </c>
      <c r="H364" s="11">
        <v>94500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18231154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2553302</v>
      </c>
      <c r="D365" s="13">
        <v>2553302</v>
      </c>
      <c r="E365" s="13">
        <v>0</v>
      </c>
      <c r="F365" s="13">
        <v>1718400</v>
      </c>
      <c r="G365" s="13">
        <v>51200</v>
      </c>
      <c r="H365" s="13">
        <v>51200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29045902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1299367</v>
      </c>
      <c r="D366" s="9">
        <v>1299367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9729967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1688087</v>
      </c>
      <c r="D367" s="11">
        <v>1688087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12778087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651689</v>
      </c>
      <c r="D368" s="13">
        <v>651689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9395189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1084052</v>
      </c>
      <c r="D369" s="9">
        <v>1084052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10530952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649397</v>
      </c>
      <c r="D370" s="11">
        <v>649397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9637897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1076016</v>
      </c>
      <c r="D371" s="13">
        <v>1076016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7296316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1282116</v>
      </c>
      <c r="D372" s="9">
        <v>1282116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8399016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1893286</v>
      </c>
      <c r="D373" s="11">
        <v>1893286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11850886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230906</v>
      </c>
      <c r="D374" s="13">
        <v>230906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3697106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-246733</v>
      </c>
      <c r="D375" s="9">
        <v>-246733</v>
      </c>
      <c r="E375" s="9">
        <v>0</v>
      </c>
      <c r="F375" s="9">
        <v>700900</v>
      </c>
      <c r="G375" s="9">
        <v>40000</v>
      </c>
      <c r="H375" s="9">
        <v>40000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4307167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133215</v>
      </c>
      <c r="D376" s="11">
        <v>133215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6352415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4793206</v>
      </c>
      <c r="D377" s="13">
        <v>4793206</v>
      </c>
      <c r="E377" s="13">
        <v>0</v>
      </c>
      <c r="F377" s="13">
        <v>2003600</v>
      </c>
      <c r="G377" s="13">
        <v>533400</v>
      </c>
      <c r="H377" s="13">
        <v>533400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38177806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1465640</v>
      </c>
      <c r="D378" s="9">
        <v>1465640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28932140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2451217</v>
      </c>
      <c r="D379" s="11">
        <v>2451217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27026417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1621093</v>
      </c>
      <c r="D380" s="13">
        <v>1621093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12571193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-782103</v>
      </c>
      <c r="D381" s="9">
        <v>-782103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13444497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1596689</v>
      </c>
      <c r="D382" s="11">
        <v>1596689</v>
      </c>
      <c r="E382" s="11">
        <v>0</v>
      </c>
      <c r="F382" s="11">
        <v>1828500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30752189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1226524</v>
      </c>
      <c r="D383" s="13">
        <v>1226524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17302624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-177047</v>
      </c>
      <c r="D384" s="9">
        <v>-177047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4815153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-14646997</v>
      </c>
      <c r="D385" s="11">
        <v>-14646997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161715803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3024670</v>
      </c>
      <c r="D386" s="13">
        <v>3024670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72199470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1781389</v>
      </c>
      <c r="D387" s="9">
        <v>1781389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13886389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1436793</v>
      </c>
      <c r="D388" s="11">
        <v>1436793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13195793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635165</v>
      </c>
      <c r="D389" s="13">
        <v>635165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7640365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846970</v>
      </c>
      <c r="D390" s="9">
        <v>846970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6640370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1176497</v>
      </c>
      <c r="D391" s="11">
        <v>1176497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7477497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-753717</v>
      </c>
      <c r="D392" s="13">
        <v>-753717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12094383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1033040</v>
      </c>
      <c r="D393" s="9">
        <v>1033040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9390140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-2166768</v>
      </c>
      <c r="D394" s="11">
        <v>-2166768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18887732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384407</v>
      </c>
      <c r="D395" s="13">
        <v>384407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11396707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539343</v>
      </c>
      <c r="D396" s="9">
        <v>539343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7077243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409878</v>
      </c>
      <c r="D397" s="11">
        <v>409878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8550378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557081</v>
      </c>
      <c r="D398" s="13">
        <v>557081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6679181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-72476</v>
      </c>
      <c r="D399" s="9">
        <v>-72476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4868024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1108502</v>
      </c>
      <c r="D400" s="11">
        <v>1108502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40868002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3752552</v>
      </c>
      <c r="D401" s="13">
        <v>3752552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23872152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1412629</v>
      </c>
      <c r="D402" s="9">
        <v>1412629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11991429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1292377</v>
      </c>
      <c r="D403" s="11">
        <v>1292377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15150277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744098</v>
      </c>
      <c r="D404" s="13">
        <v>744098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10068298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1557139</v>
      </c>
      <c r="D405" s="9">
        <v>1557139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11318539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594585</v>
      </c>
      <c r="D406" s="11">
        <v>594585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12322685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2979762</v>
      </c>
      <c r="D407" s="13">
        <v>2979762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19597562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727631</v>
      </c>
      <c r="D408" s="9">
        <v>727631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8591431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1098252</v>
      </c>
      <c r="D409" s="11">
        <v>1098252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10793252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1220829</v>
      </c>
      <c r="D410" s="13">
        <v>1220829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21496229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-2050363</v>
      </c>
      <c r="D411" s="9">
        <v>-2050363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34195337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3240972</v>
      </c>
      <c r="D412" s="11">
        <v>3240972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17828872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2657588</v>
      </c>
      <c r="D413" s="13">
        <v>2657588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74730088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658364</v>
      </c>
      <c r="D414" s="9">
        <v>658364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7386064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538050</v>
      </c>
      <c r="D415" s="11">
        <v>538050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6941150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454595</v>
      </c>
      <c r="D416" s="13">
        <v>454595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7380395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-90682</v>
      </c>
      <c r="D417" s="9">
        <v>-90682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7231018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157808</v>
      </c>
      <c r="D418" s="11">
        <v>157808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12472908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682782</v>
      </c>
      <c r="D419" s="13">
        <v>682782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15318982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1646550</v>
      </c>
      <c r="D420" s="9">
        <v>1646550</v>
      </c>
      <c r="E420" s="9">
        <v>0</v>
      </c>
      <c r="F420" s="9">
        <v>3457600</v>
      </c>
      <c r="G420" s="9">
        <v>208000</v>
      </c>
      <c r="H420" s="9">
        <v>208000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13765650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779762</v>
      </c>
      <c r="D421" s="11">
        <v>779762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9377362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770034</v>
      </c>
      <c r="D422" s="13">
        <v>770034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7493834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-11162</v>
      </c>
      <c r="D423" s="9">
        <v>-11162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6034238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1331604</v>
      </c>
      <c r="D424" s="11">
        <v>1331604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14907604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1000253</v>
      </c>
      <c r="D425" s="13">
        <v>1000253</v>
      </c>
      <c r="E425" s="13">
        <v>0</v>
      </c>
      <c r="F425" s="13">
        <v>2011200</v>
      </c>
      <c r="G425" s="13">
        <v>124000</v>
      </c>
      <c r="H425" s="13">
        <v>124000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7741053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-557224</v>
      </c>
      <c r="D426" s="9">
        <v>-557224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8999476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448815</v>
      </c>
      <c r="D427" s="11">
        <v>448815</v>
      </c>
      <c r="E427" s="11">
        <v>0</v>
      </c>
      <c r="F427" s="11">
        <v>8372800</v>
      </c>
      <c r="G427" s="11">
        <v>67000</v>
      </c>
      <c r="H427" s="11">
        <v>67000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33407915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13151929900</v>
      </c>
      <c r="C428" s="15">
        <v>0</v>
      </c>
      <c r="D428" s="15">
        <v>0</v>
      </c>
      <c r="E428" s="15">
        <v>86040700</v>
      </c>
      <c r="F428" s="15">
        <v>219984200</v>
      </c>
      <c r="G428" s="15">
        <v>84942400</v>
      </c>
      <c r="H428" s="15">
        <v>68842400</v>
      </c>
      <c r="I428" s="15">
        <v>12100000</v>
      </c>
      <c r="J428" s="15">
        <v>4000000</v>
      </c>
      <c r="K428" s="15">
        <v>20000000</v>
      </c>
      <c r="L428" s="15">
        <v>23193400</v>
      </c>
      <c r="M428" s="15">
        <v>50876800</v>
      </c>
      <c r="N428" s="15">
        <v>13636967400</v>
      </c>
      <c r="O428" s="15"/>
      <c r="P428" s="15">
        <f>SUM(P6:P427)</f>
        <v>0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2019-03-04T09:27:20Z</dcterms:modified>
</cp:coreProperties>
</file>