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<sst xmlns="http://schemas.openxmlformats.org/spreadsheetml/2006/main" count="449" uniqueCount="446">
  <si>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</si>
  <si>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</si>
  <si>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</si>
  <si>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</si>
  <si>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</si>
  <si>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</si>
  <si>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</si>
  <si>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</si>
  <si>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</si>
  <si>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</si>
  <si>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</si>
  <si>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</si>
  <si>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</si>
  <si>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</si>
  <si>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</si>
  <si>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</si>
  <si>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</si>
  <si>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</si>
  <si>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</si>
  <si>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</si>
  <si>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</si>
  <si>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</si>
  <si>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</si>
  <si>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</si>
  <si>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</si>
  <si>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</si>
  <si>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</si>
  <si>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</si>
  <si>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</si>
  <si>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</si>
  <si>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</si>
  <si>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</si>
  <si>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</si>
  <si>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</si>
  <si>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</si>
  <si>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</si>
  <si>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</si>
  <si>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</si>
  <si>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</si>
  <si>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</si>
  <si>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</si>
  <si>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</si>
  <si>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</si>
  <si>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</si>
  <si>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</si>
  <si>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</si>
  <si>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</si>
  <si>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</si>
  <si>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</si>
  <si>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</si>
  <si>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</si>
  <si>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</si>
  <si>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</si>
  <si>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</si>
  <si>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</si>
  <si>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</si>
  <si>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</si>
  <si>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</si>
  <si>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</si>
  <si>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</si>
  <si>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</si>
  <si>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</si>
  <si>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</si>
  <si>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</si>
  <si>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</si>
  <si>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</si>
  <si>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</si>
  <si>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</si>
  <si>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</si>
  <si>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</si>
  <si>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</si>
  <si>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</si>
  <si>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</si>
  <si>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</si>
  <si>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</si>
  <si>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</si>
  <si>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</si>
  <si>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</si>
  <si>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</si>
  <si>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</si>
  <si>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</si>
  <si>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</si>
  <si>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</si>
  <si>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</si>
  <si>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</si>
  <si>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</si>
  <si>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</si>
  <si>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</si>
  <si>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</si>
  <si>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</si>
  <si>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</si>
  <si>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</si>
  <si>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</si>
  <si>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</si>
  <si>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</si>
  <si>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</si>
  <si>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</si>
  <si>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</si>
  <si>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</si>
  <si>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</si>
  <si>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</si>
  <si>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</si>
  <si>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</si>
  <si>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</si>
  <si>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</si>
  <si>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</si>
  <si>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</si>
  <si>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</si>
  <si>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</si>
  <si>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</si>
  <si>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</si>
  <si>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</si>
  <si>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</si>
  <si>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</si>
  <si>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</si>
  <si>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</si>
  <si>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</si>
  <si>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</si>
  <si>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</si>
  <si>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</si>
  <si>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</si>
  <si>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</si>
  <si>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</si>
  <si>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</si>
  <si>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</si>
  <si>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</si>
  <si>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</si>
  <si>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</si>
  <si>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</si>
  <si>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</si>
  <si>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</si>
  <si>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</si>
  <si>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</si>
  <si>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</si>
  <si>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</si>
  <si>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</si>
  <si>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</si>
  <si>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</si>
  <si>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</si>
  <si>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</si>
  <si>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</si>
  <si>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</si>
  <si>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</si>
  <si>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</si>
  <si>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</si>
  <si>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</si>
  <si>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</si>
  <si>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</si>
  <si>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</si>
  <si>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</si>
  <si>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</si>
  <si>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</si>
  <si>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</si>
  <si>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</si>
  <si>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</si>
  <si>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</si>
  <si>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</si>
  <si>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</si>
  <si>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</si>
  <si>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</si>
  <si>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</si>
  <si>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</si>
  <si>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</si>
  <si>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</si>
  <si>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</si>
  <si>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</si>
  <si>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</si>
  <si>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</si>
  <si>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</si>
  <si>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</si>
  <si>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</si>
  <si>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</si>
  <si>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</si>
  <si>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</si>
  <si>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</si>
  <si>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</si>
  <si>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</si>
  <si>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</si>
  <si>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</si>
  <si>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</si>
  <si>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</si>
  <si>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</si>
  <si>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</si>
  <si>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</si>
  <si>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</si>
  <si>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</si>
  <si>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</si>
  <si>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</si>
  <si>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</si>
  <si>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</si>
  <si>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</si>
  <si>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</si>
  <si>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</si>
  <si>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</si>
  <si>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</si>
  <si>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</si>
  <si>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</si>
  <si>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</si>
  <si>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</si>
  <si>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</si>
  <si>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</si>
  <si>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</si>
  <si>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</si>
  <si>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</si>
  <si>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</si>
  <si>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</si>
  <si>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</si>
  <si>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</si>
  <si>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</si>
  <si>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</si>
  <si>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</si>
  <si>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</si>
  <si>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</si>
  <si>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</si>
  <si>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</si>
  <si>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</si>
  <si>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</si>
  <si>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</si>
  <si>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</si>
  <si>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</si>
  <si>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</si>
  <si>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</si>
  <si>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</si>
  <si>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</si>
  <si>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</si>
  <si>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</si>
  <si>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</si>
  <si>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</si>
  <si>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</si>
  <si>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</si>
  <si>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</si>
  <si>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</si>
  <si>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</si>
  <si>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</si>
  <si>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</si>
  <si>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</si>
  <si>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</si>
  <si>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</si>
  <si>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</si>
  <si>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</si>
  <si>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</si>
  <si>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</si>
  <si>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</si>
  <si>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</si>
  <si>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</si>
  <si>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</si>
  <si>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</si>
  <si>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</si>
  <si>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</si>
  <si>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</si>
  <si>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</si>
  <si>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</si>
  <si>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</si>
  <si>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</si>
  <si>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</si>
  <si>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</si>
  <si>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</si>
  <si>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</si>
  <si>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</si>
  <si>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</si>
  <si>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</si>
  <si>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</si>
  <si>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</si>
  <si>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</si>
  <si>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</si>
  <si>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</si>
  <si>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</si>
  <si>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</si>
  <si>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</si>
  <si>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</si>
  <si>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</si>
  <si>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</si>
  <si>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</si>
  <si>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</si>
  <si>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</si>
  <si>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</si>
  <si>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</si>
  <si>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</si>
  <si>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</si>
  <si>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</si>
  <si>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</si>
  <si>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</si>
  <si>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</si>
  <si>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</si>
  <si>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</si>
  <si>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</si>
  <si>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</si>
  <si>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</si>
  <si>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</si>
  <si>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</si>
  <si>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</si>
  <si>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</si>
  <si>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</si>
  <si>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</si>
  <si>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</si>
  <si>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</si>
  <si>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</si>
  <si>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</si>
  <si>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</si>
  <si>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</si>
  <si>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</si>
  <si>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</si>
  <si>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</si>
  <si>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</si>
  <si>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</si>
  <si>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</si>
  <si>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</si>
  <si>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</si>
  <si>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</si>
  <si>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</si>
  <si>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</si>
  <si>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</si>
  <si>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</si>
  <si>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</si>
  <si>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</si>
  <si>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</si>
  <si>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</si>
  <si>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</si>
  <si>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</si>
  <si>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</si>
  <si>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</si>
  <si>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</si>
  <si>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</si>
  <si>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</si>
  <si>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</si>
  <si>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</si>
  <si>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</si>
  <si>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</si>
  <si>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</si>
  <si>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</si>
  <si>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</si>
  <si>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</si>
  <si>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</si>
  <si>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</si>
  <si>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</si>
  <si>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</si>
  <si>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</si>
  <si>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</si>
  <si>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</si>
  <si>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</si>
  <si>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</si>
  <si>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</si>
  <si>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</si>
  <si>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</si>
  <si>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</si>
  <si>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</si>
  <si>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</si>
  <si>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</si>
  <si>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</si>
  <si>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</si>
  <si>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</si>
  <si>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</si>
  <si>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</si>
  <si>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</si>
  <si>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</si>
  <si>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</si>
  <si>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</si>
  <si>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</si>
  <si>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</si>
  <si>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</si>
  <si>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</si>
  <si>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</si>
  <si>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</si>
  <si>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</si>
  <si>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</si>
  <si>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</si>
  <si>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</si>
  <si>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</si>
  <si>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</si>
  <si>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</si>
  <si>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</si>
  <si>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</si>
  <si>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</si>
  <si>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</si>
  <si>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</si>
  <si>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</si>
  <si>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</si>
  <si>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</si>
  <si>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</si>
  <si>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</si>
  <si>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</si>
  <si>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</si>
  <si>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</si>
  <si>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</si>
  <si>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</si>
  <si>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</si>
  <si>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</si>
  <si>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</si>
  <si>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</si>
  <si>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</si>
  <si>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</si>
  <si>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</si>
  <si>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</si>
  <si>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</si>
  <si>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</si>
  <si>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</si>
  <si>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</si>
  <si>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</si>
  <si>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</si>
  <si>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</si>
  <si>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</si>
  <si>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</si>
  <si>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</si>
  <si>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</si>
  <si>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</si>
  <si>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</si>
  <si>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</si>
  <si>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</si>
  <si>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</si>
  <si>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</si>
  <si>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</si>
  <si>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</si>
  <si>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</si>
  <si>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</si>
  <si>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</si>
  <si>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</si>
  <si>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</si>
  <si>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</si>
  <si>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</si>
  <si>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</si>
  <si>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</si>
  <si>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</si>
  <si>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</si>
  <si>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</si>
  <si>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</si>
  <si>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</si>
  <si>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</si>
  <si>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</si>
  <si>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</si>
  <si>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</si>
  <si>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</si>
  <si>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</si>
  <si>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</si>
  <si>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</si>
  <si>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</si>
  <si>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</si>
  <si>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</si>
  <si>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</si>
  <si>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</si>
  <si>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</si>
  <si>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</si>
  <si>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</si>
  <si>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</si>
  <si>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</si>
  <si>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</si>
  <si>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Beregning av rammetilskudd og utbetaling til kommunene, desember 2019 (termin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</si>
</sst>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402" activePane="bottomRight" state="frozen"/>
      <selection pane="topRight" activeCell="B1" sqref="B1"/>
      <selection pane="bottomLeft" activeCell="A6" sqref="A6"/>
      <selection pane="bottomRight" activeCell="F407" sqref="F407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371</v>
      </c>
      <c r="C3" s="4" t="s">
        <v>373</v>
      </c>
      <c r="D3" s="4" t="s">
        <v>375</v>
      </c>
      <c r="E3" s="4" t="s">
        <v>376</v>
      </c>
      <c r="F3" s="4" t="s">
        <v>389</v>
      </c>
      <c r="G3" s="4" t="s">
        <v>379</v>
      </c>
      <c r="H3" s="4" t="s">
        <v>381</v>
      </c>
      <c r="I3" s="4" t="s">
        <v>390</v>
      </c>
      <c r="J3" s="4" t="s">
        <v>391</v>
      </c>
      <c r="K3" s="4" t="s">
        <v>393</v>
      </c>
      <c r="L3" s="4" t="s">
        <v>382</v>
      </c>
      <c r="M3" s="4" t="s">
        <v>1</v>
      </c>
      <c r="N3" s="4" t="s">
        <v>385</v>
      </c>
      <c r="O3" s="4"/>
      <c r="P3" s="4" t="s">
        <v>386</v>
      </c>
    </row>
    <row r="4" spans="1:16" s="5" customFormat="1" ht="25.5" customHeight="1" x14ac:dyDescent="0.2">
      <c r="A4" s="4"/>
      <c r="B4" s="4" t="s">
        <v>372</v>
      </c>
      <c r="C4" s="4"/>
      <c r="D4" s="4"/>
      <c r="E4" s="4" t="s">
        <v>377</v>
      </c>
      <c r="F4" s="4" t="s">
        <v>378</v>
      </c>
      <c r="G4" s="4" t="s">
        <v>380</v>
      </c>
      <c r="H4" s="4" t="s">
        <v>380</v>
      </c>
      <c r="I4" s="4" t="s">
        <v>380</v>
      </c>
      <c r="J4" s="4" t="s">
        <v>380</v>
      </c>
      <c r="K4" s="4" t="s">
        <v>392</v>
      </c>
      <c r="L4" s="4" t="s">
        <v>383</v>
      </c>
      <c r="M4" s="4" t="s">
        <v>384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374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/>
      <c r="P6" s="9">
        <f>C6-D6</f>
        <v>0</v>
      </c>
    </row>
    <row r="7" spans="1:16" x14ac:dyDescent="0.2">
      <c r="A7" s="10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/>
      <c r="P8" s="13">
        <f t="shared" si="0"/>
        <v>0</v>
      </c>
    </row>
    <row r="9" spans="1:16" x14ac:dyDescent="0.2">
      <c r="A9" s="8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3766608</v>
      </c>
      <c r="H73" s="11">
        <v>0</v>
      </c>
      <c r="I73" s="11">
        <v>0</v>
      </c>
      <c r="J73" s="11">
        <v>3766608</v>
      </c>
      <c r="K73" s="11">
        <v>0</v>
      </c>
      <c r="L73" s="11">
        <v>0</v>
      </c>
      <c r="M73" s="11">
        <v>0</v>
      </c>
      <c r="N73" s="11">
        <v>3766608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/>
      <c r="P117" s="9">
        <f t="shared" si="1"/>
        <v>0</v>
      </c>
    </row>
    <row r="118" spans="1:16" x14ac:dyDescent="0.2">
      <c r="A118" s="10" t="s">
        <v>388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/>
      <c r="P119" s="13">
        <f t="shared" si="1"/>
        <v>0</v>
      </c>
    </row>
    <row r="120" spans="1:16" x14ac:dyDescent="0.2">
      <c r="A120" s="8" t="s">
        <v>394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/>
      <c r="P121" s="11">
        <f t="shared" si="1"/>
        <v>0</v>
      </c>
    </row>
    <row r="122" spans="1:16" x14ac:dyDescent="0.2">
      <c r="A122" s="12" t="s">
        <v>395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/>
      <c r="P123" s="9">
        <f t="shared" si="1"/>
        <v>0</v>
      </c>
    </row>
    <row r="124" spans="1:16" x14ac:dyDescent="0.2">
      <c r="A124" s="10" t="s">
        <v>396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0</v>
      </c>
      <c r="C157" s="11">
        <v>-898372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-898372</v>
      </c>
    </row>
    <row r="158" spans="1:16" x14ac:dyDescent="0.2">
      <c r="A158" s="12" t="s">
        <v>150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0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0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0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0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0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0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0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0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0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0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0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0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0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0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0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0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0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0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0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/>
      <c r="P292" s="11">
        <f t="shared" si="5"/>
        <v>0</v>
      </c>
    </row>
    <row r="293" spans="1:16" x14ac:dyDescent="0.2">
      <c r="A293" s="12" t="s">
        <v>397</v>
      </c>
      <c r="B293" s="13">
        <v>0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0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0</v>
      </c>
      <c r="C298" s="11">
        <v>0</v>
      </c>
      <c r="D298" s="11">
        <v>0</v>
      </c>
      <c r="E298" s="11">
        <v>0</v>
      </c>
      <c r="F298" s="11">
        <v>0</v>
      </c>
      <c r="G298" s="11">
        <v>774000</v>
      </c>
      <c r="H298" s="11">
        <v>0</v>
      </c>
      <c r="I298" s="11">
        <v>0</v>
      </c>
      <c r="J298" s="11">
        <v>774000</v>
      </c>
      <c r="K298" s="11">
        <v>0</v>
      </c>
      <c r="L298" s="11">
        <v>0</v>
      </c>
      <c r="M298" s="11">
        <v>0</v>
      </c>
      <c r="N298" s="11">
        <v>774000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0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/>
      <c r="P300" s="9">
        <f t="shared" si="5"/>
        <v>0</v>
      </c>
    </row>
    <row r="301" spans="1:16" x14ac:dyDescent="0.2">
      <c r="A301" s="10" t="s">
        <v>405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0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0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0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0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0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0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/>
      <c r="P318" s="9">
        <f t="shared" si="5"/>
        <v>0</v>
      </c>
    </row>
    <row r="319" spans="1:16" x14ac:dyDescent="0.2">
      <c r="A319" s="10" t="s">
        <v>423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0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0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478064</v>
      </c>
      <c r="H325" s="11">
        <v>0</v>
      </c>
      <c r="I325" s="11">
        <v>0</v>
      </c>
      <c r="J325" s="11">
        <v>478064</v>
      </c>
      <c r="K325" s="11">
        <v>0</v>
      </c>
      <c r="L325" s="11">
        <v>0</v>
      </c>
      <c r="M325" s="11">
        <v>0</v>
      </c>
      <c r="N325" s="11">
        <v>478064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0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0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0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0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0</v>
      </c>
      <c r="C338" s="13"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/>
      <c r="P339" s="9">
        <f t="shared" si="6"/>
        <v>0</v>
      </c>
    </row>
    <row r="340" spans="1:16" x14ac:dyDescent="0.2">
      <c r="A340" s="10" t="s">
        <v>444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/>
      <c r="P340" s="11">
        <f t="shared" si="6"/>
        <v>0</v>
      </c>
    </row>
    <row r="341" spans="1:16" x14ac:dyDescent="0.2">
      <c r="A341" s="12" t="s">
        <v>285</v>
      </c>
      <c r="B341" s="13">
        <v>0</v>
      </c>
      <c r="C341" s="13">
        <v>0</v>
      </c>
      <c r="D341" s="13">
        <v>0</v>
      </c>
      <c r="E341" s="13">
        <v>0</v>
      </c>
      <c r="F341" s="13">
        <v>0</v>
      </c>
      <c r="G341" s="13">
        <v>24000</v>
      </c>
      <c r="H341" s="13">
        <v>0</v>
      </c>
      <c r="I341" s="13">
        <v>24000</v>
      </c>
      <c r="J341" s="13">
        <v>0</v>
      </c>
      <c r="K341" s="13">
        <v>0</v>
      </c>
      <c r="L341" s="13">
        <v>0</v>
      </c>
      <c r="M341" s="13">
        <v>0</v>
      </c>
      <c r="N341" s="13">
        <v>24000</v>
      </c>
      <c r="O341" s="13"/>
      <c r="P341" s="13">
        <f t="shared" si="6"/>
        <v>0</v>
      </c>
    </row>
    <row r="342" spans="1:16" x14ac:dyDescent="0.2">
      <c r="A342" s="8" t="s">
        <v>286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2500000</v>
      </c>
      <c r="H342" s="9">
        <v>0</v>
      </c>
      <c r="I342" s="9">
        <v>0</v>
      </c>
      <c r="J342" s="9">
        <v>2500000</v>
      </c>
      <c r="K342" s="9">
        <v>0</v>
      </c>
      <c r="L342" s="9">
        <v>0</v>
      </c>
      <c r="M342" s="9">
        <v>0</v>
      </c>
      <c r="N342" s="9">
        <v>2500000</v>
      </c>
      <c r="O342" s="9"/>
      <c r="P342" s="9">
        <f t="shared" si="6"/>
        <v>0</v>
      </c>
    </row>
    <row r="343" spans="1:16" x14ac:dyDescent="0.2">
      <c r="A343" s="10" t="s">
        <v>287</v>
      </c>
      <c r="B343" s="11">
        <v>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/>
      <c r="P343" s="11">
        <f t="shared" si="6"/>
        <v>0</v>
      </c>
    </row>
    <row r="344" spans="1:16" x14ac:dyDescent="0.2">
      <c r="A344" s="12" t="s">
        <v>288</v>
      </c>
      <c r="B344" s="13">
        <v>0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/>
      <c r="P344" s="13">
        <f t="shared" si="6"/>
        <v>0</v>
      </c>
    </row>
    <row r="345" spans="1:16" x14ac:dyDescent="0.2">
      <c r="A345" s="8" t="s">
        <v>289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/>
      <c r="P345" s="9">
        <f t="shared" si="6"/>
        <v>0</v>
      </c>
    </row>
    <row r="346" spans="1:16" x14ac:dyDescent="0.2">
      <c r="A346" s="10" t="s">
        <v>290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/>
      <c r="P346" s="11">
        <f t="shared" si="6"/>
        <v>0</v>
      </c>
    </row>
    <row r="347" spans="1:16" x14ac:dyDescent="0.2">
      <c r="A347" s="12" t="s">
        <v>291</v>
      </c>
      <c r="B347" s="13">
        <v>0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/>
      <c r="P347" s="13">
        <f t="shared" si="6"/>
        <v>0</v>
      </c>
    </row>
    <row r="348" spans="1:16" x14ac:dyDescent="0.2">
      <c r="A348" s="8" t="s">
        <v>292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/>
      <c r="P348" s="9">
        <f t="shared" si="6"/>
        <v>0</v>
      </c>
    </row>
    <row r="349" spans="1:16" x14ac:dyDescent="0.2">
      <c r="A349" s="10" t="s">
        <v>293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/>
      <c r="P349" s="11">
        <f t="shared" si="6"/>
        <v>0</v>
      </c>
    </row>
    <row r="350" spans="1:16" x14ac:dyDescent="0.2">
      <c r="A350" s="12" t="s">
        <v>294</v>
      </c>
      <c r="B350" s="13">
        <v>0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/>
      <c r="P350" s="13">
        <f t="shared" si="6"/>
        <v>0</v>
      </c>
    </row>
    <row r="351" spans="1:16" x14ac:dyDescent="0.2">
      <c r="A351" s="8" t="s">
        <v>295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/>
      <c r="P351" s="9">
        <f t="shared" si="6"/>
        <v>0</v>
      </c>
    </row>
    <row r="352" spans="1:16" x14ac:dyDescent="0.2">
      <c r="A352" s="10" t="s">
        <v>296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/>
      <c r="P352" s="11">
        <f t="shared" si="6"/>
        <v>0</v>
      </c>
    </row>
    <row r="353" spans="1:16" x14ac:dyDescent="0.2">
      <c r="A353" s="12" t="s">
        <v>297</v>
      </c>
      <c r="B353" s="13">
        <v>0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/>
      <c r="P353" s="13">
        <f t="shared" si="6"/>
        <v>0</v>
      </c>
    </row>
    <row r="354" spans="1:16" x14ac:dyDescent="0.2">
      <c r="A354" s="8" t="s">
        <v>298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/>
      <c r="P354" s="9">
        <f t="shared" si="6"/>
        <v>0</v>
      </c>
    </row>
    <row r="355" spans="1:16" x14ac:dyDescent="0.2">
      <c r="A355" s="10" t="s">
        <v>299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/>
      <c r="P355" s="11">
        <f t="shared" si="6"/>
        <v>0</v>
      </c>
    </row>
    <row r="356" spans="1:16" x14ac:dyDescent="0.2">
      <c r="A356" s="12" t="s">
        <v>300</v>
      </c>
      <c r="B356" s="13">
        <v>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/>
      <c r="P356" s="13">
        <f t="shared" si="6"/>
        <v>0</v>
      </c>
    </row>
    <row r="357" spans="1:16" x14ac:dyDescent="0.2">
      <c r="A357" s="8" t="s">
        <v>301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/>
      <c r="P357" s="9">
        <f t="shared" si="6"/>
        <v>0</v>
      </c>
    </row>
    <row r="358" spans="1:16" x14ac:dyDescent="0.2">
      <c r="A358" s="10" t="s">
        <v>302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/>
      <c r="P358" s="11">
        <f t="shared" si="6"/>
        <v>0</v>
      </c>
    </row>
    <row r="359" spans="1:16" x14ac:dyDescent="0.2">
      <c r="A359" s="12" t="s">
        <v>303</v>
      </c>
      <c r="B359" s="13">
        <v>0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/>
      <c r="P359" s="13">
        <f t="shared" si="6"/>
        <v>0</v>
      </c>
    </row>
    <row r="360" spans="1:16" x14ac:dyDescent="0.2">
      <c r="A360" s="8" t="s">
        <v>304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/>
      <c r="P360" s="9">
        <f t="shared" si="6"/>
        <v>0</v>
      </c>
    </row>
    <row r="361" spans="1:16" x14ac:dyDescent="0.2">
      <c r="A361" s="10" t="s">
        <v>305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/>
      <c r="P361" s="11">
        <f t="shared" si="6"/>
        <v>0</v>
      </c>
    </row>
    <row r="362" spans="1:16" x14ac:dyDescent="0.2">
      <c r="A362" s="12" t="s">
        <v>306</v>
      </c>
      <c r="B362" s="13">
        <v>0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/>
      <c r="P362" s="13">
        <f t="shared" si="6"/>
        <v>0</v>
      </c>
    </row>
    <row r="363" spans="1:16" x14ac:dyDescent="0.2">
      <c r="A363" s="8" t="s">
        <v>307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/>
      <c r="P363" s="9">
        <f t="shared" si="6"/>
        <v>0</v>
      </c>
    </row>
    <row r="364" spans="1:16" x14ac:dyDescent="0.2">
      <c r="A364" s="10" t="s">
        <v>308</v>
      </c>
      <c r="B364" s="11">
        <v>0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/>
      <c r="P364" s="11">
        <f t="shared" si="6"/>
        <v>0</v>
      </c>
    </row>
    <row r="365" spans="1:16" x14ac:dyDescent="0.2">
      <c r="A365" s="12" t="s">
        <v>309</v>
      </c>
      <c r="B365" s="13">
        <v>0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/>
      <c r="P365" s="13">
        <f t="shared" si="6"/>
        <v>0</v>
      </c>
    </row>
    <row r="366" spans="1:16" x14ac:dyDescent="0.2">
      <c r="A366" s="8" t="s">
        <v>310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/>
      <c r="P366" s="9">
        <f t="shared" si="6"/>
        <v>0</v>
      </c>
    </row>
    <row r="367" spans="1:16" x14ac:dyDescent="0.2">
      <c r="A367" s="10" t="s">
        <v>311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/>
      <c r="P367" s="11">
        <f t="shared" si="6"/>
        <v>0</v>
      </c>
    </row>
    <row r="368" spans="1:16" x14ac:dyDescent="0.2">
      <c r="A368" s="12" t="s">
        <v>312</v>
      </c>
      <c r="B368" s="13">
        <v>0</v>
      </c>
      <c r="C368" s="13">
        <v>0</v>
      </c>
      <c r="D368" s="13">
        <v>0</v>
      </c>
      <c r="E368" s="13">
        <v>0</v>
      </c>
      <c r="F368" s="13">
        <v>0</v>
      </c>
      <c r="G368" s="13">
        <v>2000000</v>
      </c>
      <c r="H368" s="13">
        <v>0</v>
      </c>
      <c r="I368" s="13">
        <v>0</v>
      </c>
      <c r="J368" s="13">
        <v>2000000</v>
      </c>
      <c r="K368" s="13">
        <v>0</v>
      </c>
      <c r="L368" s="13">
        <v>0</v>
      </c>
      <c r="M368" s="13">
        <v>0</v>
      </c>
      <c r="N368" s="13">
        <v>2000000</v>
      </c>
      <c r="O368" s="13"/>
      <c r="P368" s="13">
        <f t="shared" si="6"/>
        <v>0</v>
      </c>
    </row>
    <row r="369" spans="1:16" x14ac:dyDescent="0.2">
      <c r="A369" s="8" t="s">
        <v>313</v>
      </c>
      <c r="B369" s="9">
        <v>0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/>
      <c r="P369" s="9">
        <f t="shared" si="6"/>
        <v>0</v>
      </c>
    </row>
    <row r="370" spans="1:16" x14ac:dyDescent="0.2">
      <c r="A370" s="10" t="s">
        <v>314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/>
      <c r="P370" s="11">
        <f t="shared" si="6"/>
        <v>0</v>
      </c>
    </row>
    <row r="371" spans="1:16" x14ac:dyDescent="0.2">
      <c r="A371" s="12" t="s">
        <v>315</v>
      </c>
      <c r="B371" s="13">
        <v>0</v>
      </c>
      <c r="C371" s="13"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/>
      <c r="P371" s="13">
        <f t="shared" si="6"/>
        <v>0</v>
      </c>
    </row>
    <row r="372" spans="1:16" x14ac:dyDescent="0.2">
      <c r="A372" s="8" t="s">
        <v>316</v>
      </c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/>
      <c r="P372" s="9">
        <f t="shared" si="6"/>
        <v>0</v>
      </c>
    </row>
    <row r="373" spans="1:16" x14ac:dyDescent="0.2">
      <c r="A373" s="10" t="s">
        <v>317</v>
      </c>
      <c r="B373" s="11">
        <v>0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/>
      <c r="P373" s="11">
        <f t="shared" si="6"/>
        <v>0</v>
      </c>
    </row>
    <row r="374" spans="1:16" x14ac:dyDescent="0.2">
      <c r="A374" s="12" t="s">
        <v>318</v>
      </c>
      <c r="B374" s="13">
        <v>0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/>
      <c r="P374" s="13">
        <f t="shared" si="6"/>
        <v>0</v>
      </c>
    </row>
    <row r="375" spans="1:16" x14ac:dyDescent="0.2">
      <c r="A375" s="8" t="s">
        <v>319</v>
      </c>
      <c r="B375" s="9">
        <v>0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/>
      <c r="P375" s="9">
        <f t="shared" si="6"/>
        <v>0</v>
      </c>
    </row>
    <row r="376" spans="1:16" x14ac:dyDescent="0.2">
      <c r="A376" s="10" t="s">
        <v>320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/>
      <c r="P376" s="11">
        <f t="shared" si="6"/>
        <v>0</v>
      </c>
    </row>
    <row r="377" spans="1:16" x14ac:dyDescent="0.2">
      <c r="A377" s="12" t="s">
        <v>321</v>
      </c>
      <c r="B377" s="13">
        <v>0</v>
      </c>
      <c r="C377" s="13"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/>
      <c r="P377" s="13">
        <f t="shared" si="6"/>
        <v>0</v>
      </c>
    </row>
    <row r="378" spans="1:16" x14ac:dyDescent="0.2">
      <c r="A378" s="8" t="s">
        <v>322</v>
      </c>
      <c r="B378" s="9">
        <v>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/>
      <c r="P378" s="9">
        <f t="shared" si="6"/>
        <v>0</v>
      </c>
    </row>
    <row r="379" spans="1:16" x14ac:dyDescent="0.2">
      <c r="A379" s="10" t="s">
        <v>323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/>
      <c r="P379" s="11">
        <f t="shared" si="6"/>
        <v>0</v>
      </c>
    </row>
    <row r="380" spans="1:16" x14ac:dyDescent="0.2">
      <c r="A380" s="12" t="s">
        <v>324</v>
      </c>
      <c r="B380" s="13">
        <v>0</v>
      </c>
      <c r="C380" s="13"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/>
      <c r="P380" s="13">
        <f t="shared" si="6"/>
        <v>0</v>
      </c>
    </row>
    <row r="381" spans="1:16" x14ac:dyDescent="0.2">
      <c r="A381" s="8" t="s">
        <v>325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/>
      <c r="P381" s="9">
        <f t="shared" si="6"/>
        <v>0</v>
      </c>
    </row>
    <row r="382" spans="1:16" x14ac:dyDescent="0.2">
      <c r="A382" s="10" t="s">
        <v>326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/>
      <c r="P382" s="11">
        <f t="shared" si="6"/>
        <v>0</v>
      </c>
    </row>
    <row r="383" spans="1:16" x14ac:dyDescent="0.2">
      <c r="A383" s="12" t="s">
        <v>327</v>
      </c>
      <c r="B383" s="13">
        <v>0</v>
      </c>
      <c r="C383" s="13"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/>
      <c r="P383" s="13">
        <f t="shared" si="6"/>
        <v>0</v>
      </c>
    </row>
    <row r="384" spans="1:16" x14ac:dyDescent="0.2">
      <c r="A384" s="8" t="s">
        <v>328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/>
      <c r="P384" s="9">
        <f t="shared" si="6"/>
        <v>0</v>
      </c>
    </row>
    <row r="385" spans="1:16" x14ac:dyDescent="0.2">
      <c r="A385" s="10" t="s">
        <v>329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/>
      <c r="P385" s="11">
        <f t="shared" si="6"/>
        <v>0</v>
      </c>
    </row>
    <row r="386" spans="1:16" x14ac:dyDescent="0.2">
      <c r="A386" s="12" t="s">
        <v>387</v>
      </c>
      <c r="B386" s="13">
        <v>0</v>
      </c>
      <c r="C386" s="13"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/>
      <c r="P386" s="13">
        <f t="shared" si="6"/>
        <v>0</v>
      </c>
    </row>
    <row r="387" spans="1:16" x14ac:dyDescent="0.2">
      <c r="A387" s="8" t="s">
        <v>330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/>
      <c r="P387" s="9">
        <f t="shared" si="6"/>
        <v>0</v>
      </c>
    </row>
    <row r="388" spans="1:16" x14ac:dyDescent="0.2">
      <c r="A388" s="10" t="s">
        <v>331</v>
      </c>
      <c r="B388" s="11">
        <v>0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/>
      <c r="P388" s="11">
        <f t="shared" si="6"/>
        <v>0</v>
      </c>
    </row>
    <row r="389" spans="1:16" x14ac:dyDescent="0.2">
      <c r="A389" s="12" t="s">
        <v>332</v>
      </c>
      <c r="B389" s="13">
        <v>0</v>
      </c>
      <c r="C389" s="13"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/>
      <c r="P389" s="13">
        <f t="shared" ref="P389:P427" si="7">C389-D389</f>
        <v>0</v>
      </c>
    </row>
    <row r="390" spans="1:16" x14ac:dyDescent="0.2">
      <c r="A390" s="8" t="s">
        <v>333</v>
      </c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/>
      <c r="P390" s="9">
        <f t="shared" si="7"/>
        <v>0</v>
      </c>
    </row>
    <row r="391" spans="1:16" x14ac:dyDescent="0.2">
      <c r="A391" s="10" t="s">
        <v>334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/>
      <c r="P391" s="11">
        <f t="shared" si="7"/>
        <v>0</v>
      </c>
    </row>
    <row r="392" spans="1:16" x14ac:dyDescent="0.2">
      <c r="A392" s="12" t="s">
        <v>335</v>
      </c>
      <c r="B392" s="13">
        <v>0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/>
      <c r="P392" s="13">
        <f t="shared" si="7"/>
        <v>0</v>
      </c>
    </row>
    <row r="393" spans="1:16" x14ac:dyDescent="0.2">
      <c r="A393" s="8" t="s">
        <v>336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/>
      <c r="P393" s="9">
        <f t="shared" si="7"/>
        <v>0</v>
      </c>
    </row>
    <row r="394" spans="1:16" x14ac:dyDescent="0.2">
      <c r="A394" s="10" t="s">
        <v>337</v>
      </c>
      <c r="B394" s="11">
        <v>0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/>
      <c r="P394" s="11">
        <f t="shared" si="7"/>
        <v>0</v>
      </c>
    </row>
    <row r="395" spans="1:16" x14ac:dyDescent="0.2">
      <c r="A395" s="12" t="s">
        <v>338</v>
      </c>
      <c r="B395" s="13">
        <v>0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/>
      <c r="P395" s="13">
        <f t="shared" si="7"/>
        <v>0</v>
      </c>
    </row>
    <row r="396" spans="1:16" x14ac:dyDescent="0.2">
      <c r="A396" s="8" t="s">
        <v>339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/>
      <c r="P396" s="9">
        <f t="shared" si="7"/>
        <v>0</v>
      </c>
    </row>
    <row r="397" spans="1:16" x14ac:dyDescent="0.2">
      <c r="A397" s="10" t="s">
        <v>340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/>
      <c r="P397" s="11">
        <f t="shared" si="7"/>
        <v>0</v>
      </c>
    </row>
    <row r="398" spans="1:16" x14ac:dyDescent="0.2">
      <c r="A398" s="12" t="s">
        <v>341</v>
      </c>
      <c r="B398" s="13">
        <v>0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/>
      <c r="P398" s="13">
        <f t="shared" si="7"/>
        <v>0</v>
      </c>
    </row>
    <row r="399" spans="1:16" x14ac:dyDescent="0.2">
      <c r="A399" s="8" t="s">
        <v>342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200000</v>
      </c>
      <c r="H399" s="9">
        <v>0</v>
      </c>
      <c r="I399" s="9">
        <v>0</v>
      </c>
      <c r="J399" s="9">
        <v>200000</v>
      </c>
      <c r="K399" s="9">
        <v>0</v>
      </c>
      <c r="L399" s="9">
        <v>0</v>
      </c>
      <c r="M399" s="9">
        <v>0</v>
      </c>
      <c r="N399" s="9">
        <v>200000</v>
      </c>
      <c r="O399" s="9"/>
      <c r="P399" s="9">
        <f t="shared" si="7"/>
        <v>0</v>
      </c>
    </row>
    <row r="400" spans="1:16" x14ac:dyDescent="0.2">
      <c r="A400" s="10" t="s">
        <v>343</v>
      </c>
      <c r="B400" s="11">
        <v>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/>
      <c r="P400" s="11">
        <f t="shared" si="7"/>
        <v>0</v>
      </c>
    </row>
    <row r="401" spans="1:16" x14ac:dyDescent="0.2">
      <c r="A401" s="12" t="s">
        <v>344</v>
      </c>
      <c r="B401" s="13">
        <v>0</v>
      </c>
      <c r="C401" s="13"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/>
      <c r="P401" s="13">
        <f t="shared" si="7"/>
        <v>0</v>
      </c>
    </row>
    <row r="402" spans="1:16" x14ac:dyDescent="0.2">
      <c r="A402" s="8" t="s">
        <v>345</v>
      </c>
      <c r="B402" s="9">
        <v>0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/>
      <c r="P402" s="9">
        <f t="shared" si="7"/>
        <v>0</v>
      </c>
    </row>
    <row r="403" spans="1:16" x14ac:dyDescent="0.2">
      <c r="A403" s="10" t="s">
        <v>346</v>
      </c>
      <c r="B403" s="11">
        <v>0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/>
      <c r="P403" s="11">
        <f t="shared" si="7"/>
        <v>0</v>
      </c>
    </row>
    <row r="404" spans="1:16" x14ac:dyDescent="0.2">
      <c r="A404" s="12" t="s">
        <v>347</v>
      </c>
      <c r="B404" s="13">
        <v>0</v>
      </c>
      <c r="C404" s="13"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/>
      <c r="P404" s="13">
        <f t="shared" si="7"/>
        <v>0</v>
      </c>
    </row>
    <row r="405" spans="1:16" x14ac:dyDescent="0.2">
      <c r="A405" s="8" t="s">
        <v>348</v>
      </c>
      <c r="B405" s="9">
        <v>0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/>
      <c r="P405" s="9">
        <f t="shared" si="7"/>
        <v>0</v>
      </c>
    </row>
    <row r="406" spans="1:16" x14ac:dyDescent="0.2">
      <c r="A406" s="10" t="s">
        <v>349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/>
      <c r="P406" s="11">
        <f t="shared" si="7"/>
        <v>0</v>
      </c>
    </row>
    <row r="407" spans="1:16" x14ac:dyDescent="0.2">
      <c r="A407" s="12" t="s">
        <v>350</v>
      </c>
      <c r="B407" s="13">
        <v>0</v>
      </c>
      <c r="C407" s="13"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/>
      <c r="P407" s="13">
        <f t="shared" si="7"/>
        <v>0</v>
      </c>
    </row>
    <row r="408" spans="1:16" x14ac:dyDescent="0.2">
      <c r="A408" s="8" t="s">
        <v>351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/>
      <c r="P408" s="9">
        <f t="shared" si="7"/>
        <v>0</v>
      </c>
    </row>
    <row r="409" spans="1:16" x14ac:dyDescent="0.2">
      <c r="A409" s="10" t="s">
        <v>352</v>
      </c>
      <c r="B409" s="11">
        <v>0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/>
      <c r="P409" s="11">
        <f t="shared" si="7"/>
        <v>0</v>
      </c>
    </row>
    <row r="410" spans="1:16" x14ac:dyDescent="0.2">
      <c r="A410" s="12" t="s">
        <v>353</v>
      </c>
      <c r="B410" s="13">
        <v>0</v>
      </c>
      <c r="C410" s="13">
        <v>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/>
      <c r="P410" s="13">
        <f t="shared" si="7"/>
        <v>0</v>
      </c>
    </row>
    <row r="411" spans="1:16" x14ac:dyDescent="0.2">
      <c r="A411" s="8" t="s">
        <v>354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/>
      <c r="P411" s="9">
        <f t="shared" si="7"/>
        <v>0</v>
      </c>
    </row>
    <row r="412" spans="1:16" x14ac:dyDescent="0.2">
      <c r="A412" s="10" t="s">
        <v>355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/>
      <c r="P412" s="11">
        <f t="shared" si="7"/>
        <v>0</v>
      </c>
    </row>
    <row r="413" spans="1:16" x14ac:dyDescent="0.2">
      <c r="A413" s="12" t="s">
        <v>356</v>
      </c>
      <c r="B413" s="13">
        <v>0</v>
      </c>
      <c r="C413" s="13">
        <v>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/>
      <c r="P413" s="13">
        <f t="shared" si="7"/>
        <v>0</v>
      </c>
    </row>
    <row r="414" spans="1:16" x14ac:dyDescent="0.2">
      <c r="A414" s="8" t="s">
        <v>357</v>
      </c>
      <c r="B414" s="9">
        <v>0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/>
      <c r="P414" s="9">
        <f t="shared" si="7"/>
        <v>0</v>
      </c>
    </row>
    <row r="415" spans="1:16" x14ac:dyDescent="0.2">
      <c r="A415" s="10" t="s">
        <v>358</v>
      </c>
      <c r="B415" s="11">
        <v>0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/>
      <c r="P415" s="11">
        <f t="shared" si="7"/>
        <v>0</v>
      </c>
    </row>
    <row r="416" spans="1:16" x14ac:dyDescent="0.2">
      <c r="A416" s="12" t="s">
        <v>359</v>
      </c>
      <c r="B416" s="13">
        <v>0</v>
      </c>
      <c r="C416" s="13"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/>
      <c r="P416" s="13">
        <f t="shared" si="7"/>
        <v>0</v>
      </c>
    </row>
    <row r="417" spans="1:16" x14ac:dyDescent="0.2">
      <c r="A417" s="8" t="s">
        <v>360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/>
      <c r="P417" s="9">
        <f t="shared" si="7"/>
        <v>0</v>
      </c>
    </row>
    <row r="418" spans="1:16" x14ac:dyDescent="0.2">
      <c r="A418" s="10" t="s">
        <v>361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/>
      <c r="P418" s="11">
        <f t="shared" si="7"/>
        <v>0</v>
      </c>
    </row>
    <row r="419" spans="1:16" x14ac:dyDescent="0.2">
      <c r="A419" s="12" t="s">
        <v>362</v>
      </c>
      <c r="B419" s="13">
        <v>0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/>
      <c r="P419" s="13">
        <f t="shared" si="7"/>
        <v>0</v>
      </c>
    </row>
    <row r="420" spans="1:16" x14ac:dyDescent="0.2">
      <c r="A420" s="8" t="s">
        <v>363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/>
      <c r="P420" s="9">
        <f t="shared" si="7"/>
        <v>0</v>
      </c>
    </row>
    <row r="421" spans="1:16" x14ac:dyDescent="0.2">
      <c r="A421" s="10" t="s">
        <v>364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/>
      <c r="P421" s="11">
        <f t="shared" si="7"/>
        <v>0</v>
      </c>
    </row>
    <row r="422" spans="1:16" x14ac:dyDescent="0.2">
      <c r="A422" s="12" t="s">
        <v>365</v>
      </c>
      <c r="B422" s="13">
        <v>0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/>
      <c r="P422" s="13">
        <f t="shared" si="7"/>
        <v>0</v>
      </c>
    </row>
    <row r="423" spans="1:16" x14ac:dyDescent="0.2">
      <c r="A423" s="8" t="s">
        <v>366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/>
      <c r="P423" s="9">
        <f t="shared" si="7"/>
        <v>0</v>
      </c>
    </row>
    <row r="424" spans="1:16" x14ac:dyDescent="0.2">
      <c r="A424" s="10" t="s">
        <v>367</v>
      </c>
      <c r="B424" s="11">
        <v>0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/>
      <c r="P424" s="11">
        <f t="shared" si="7"/>
        <v>0</v>
      </c>
    </row>
    <row r="425" spans="1:16" x14ac:dyDescent="0.2">
      <c r="A425" s="12" t="s">
        <v>368</v>
      </c>
      <c r="B425" s="13">
        <v>0</v>
      </c>
      <c r="C425" s="13"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/>
      <c r="P425" s="13">
        <f t="shared" si="7"/>
        <v>0</v>
      </c>
    </row>
    <row r="426" spans="1:16" x14ac:dyDescent="0.2">
      <c r="A426" s="8" t="s">
        <v>369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/>
      <c r="P426" s="9">
        <f t="shared" si="7"/>
        <v>0</v>
      </c>
    </row>
    <row r="427" spans="1:16" x14ac:dyDescent="0.2">
      <c r="A427" s="10" t="s">
        <v>370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0</v>
      </c>
      <c r="C428" s="15">
        <v>-898372</v>
      </c>
      <c r="D428" s="15">
        <v>0</v>
      </c>
      <c r="E428" s="15">
        <v>0</v>
      </c>
      <c r="F428" s="15">
        <v>0</v>
      </c>
      <c r="G428" s="15">
        <v>9742672</v>
      </c>
      <c r="H428" s="15">
        <v>0</v>
      </c>
      <c r="I428" s="15">
        <v>24000</v>
      </c>
      <c r="J428" s="15">
        <v>9718672</v>
      </c>
      <c r="K428" s="15">
        <v>0</v>
      </c>
      <c r="L428" s="15">
        <v>0</v>
      </c>
      <c r="M428" s="15">
        <v>0</v>
      </c>
      <c r="N428" s="15">
        <v>9742672</v>
      </c>
      <c r="O428" s="15"/>
      <c r="P428" s="15">
        <f>SUM(P6:P427)</f>
        <v>-898372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2019-12-18T09:39:39Z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2019-12-18T09:32:57.5711039Z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d5c01608-fef7-4e04-a5c1-0c223d33ad3b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MSIP_Label_cd69f2a2-b4aa-47ef-83af-68eaca11b74d_Enabled">
    <vt:lpwstr>True</vt:lpwstr>
  </property>
  <property fmtid="{D5CDD505-2E9C-101B-9397-08002B2CF9AE}" pid="11" name="MSIP_Label_cd69f2a2-b4aa-47ef-83af-68eaca11b74d_SiteId">
    <vt:lpwstr>f696e186-1c3b-44cd-bf76-5ace0e7007bd</vt:lpwstr>
  </property>
  <property fmtid="{D5CDD505-2E9C-101B-9397-08002B2CF9AE}" pid="12" name="MSIP_Label_cd69f2a2-b4aa-47ef-83af-68eaca11b74d_Owner">
    <vt:lpwstr>Max-Joseph.Korman@kmd.dep.no</vt:lpwstr>
  </property>
  <property fmtid="{D5CDD505-2E9C-101B-9397-08002B2CF9AE}" pid="13" name="MSIP_Label_cd69f2a2-b4aa-47ef-83af-68eaca11b74d_SetDate">
    <vt:lpwstr>2019-05-08T08:09:44.3080137Z</vt:lpwstr>
  </property>
  <property fmtid="{D5CDD505-2E9C-101B-9397-08002B2CF9AE}" pid="14" name="MSIP_Label_cd69f2a2-b4aa-47ef-83af-68eaca11b74d_Name">
    <vt:lpwstr>Intern (KMD)</vt:lpwstr>
  </property>
  <property fmtid="{D5CDD505-2E9C-101B-9397-08002B2CF9AE}" pid="15" name="MSIP_Label_cd69f2a2-b4aa-47ef-83af-68eaca11b74d_Application">
    <vt:lpwstr>Microsoft Azure Information Protection</vt:lpwstr>
  </property>
  <property fmtid="{D5CDD505-2E9C-101B-9397-08002B2CF9AE}" pid="16" name="MSIP_Label_cd69f2a2-b4aa-47ef-83af-68eaca11b74d_Extended_MSFT_Method">
    <vt:lpwstr>Automatic</vt:lpwstr>
  </property>
  <property fmtid="{D5CDD505-2E9C-101B-9397-08002B2CF9AE}" pid="17" name="Sensitivity">
    <vt:lpwstr>Intern (KMD) Intern (KMD)</vt:lpwstr>
  </property>
</Properties>
</file>