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3230" firstSheet="3" activeTab="6"/>
  </bookViews>
  <sheets>
    <sheet name="V2-K-just tall" sheetId="1" r:id="rId1"/>
    <sheet name="V2-k-just ren" sheetId="2" r:id="rId2"/>
    <sheet name="V3-Satsingsforslag tall" sheetId="3" r:id="rId3"/>
    <sheet name="v4-netto-hoved" sheetId="4" r:id="rId4"/>
    <sheet name="v4-netto-innt" sheetId="5" r:id="rId5"/>
    <sheet name="v4 balanse" sheetId="6" r:id="rId6"/>
    <sheet name="v4 NFR" sheetId="7" r:id="rId7"/>
  </sheets>
  <definedNames/>
  <calcPr fullCalcOnLoad="1"/>
</workbook>
</file>

<file path=xl/sharedStrings.xml><?xml version="1.0" encoding="utf-8"?>
<sst xmlns="http://schemas.openxmlformats.org/spreadsheetml/2006/main" count="199" uniqueCount="147">
  <si>
    <t>Post</t>
  </si>
  <si>
    <t>Flerårige budsjettkonsekvenser</t>
  </si>
  <si>
    <t>Tiltak</t>
  </si>
  <si>
    <t>Stikkord</t>
  </si>
  <si>
    <t>Universiteter/Basisfinansiering statlige universiterer</t>
  </si>
  <si>
    <t>Kap.</t>
  </si>
  <si>
    <t>Utstyrsmidler - Nye AHUS</t>
  </si>
  <si>
    <t>Utstyrsmidler - universitetsklinikk Trondheim</t>
  </si>
  <si>
    <t>Nytt studium i Odontologi</t>
  </si>
  <si>
    <t>Nox-avgift forskningsfartøy</t>
  </si>
  <si>
    <t>Barnehager/driftstilskudd</t>
  </si>
  <si>
    <t>Navn</t>
  </si>
  <si>
    <t>Helårseffekt nye plasser i 2010</t>
  </si>
  <si>
    <t>Helårseffekt av midlertidige plasser</t>
  </si>
  <si>
    <t>Barnehager/skjønnsmidler til barnehager</t>
  </si>
  <si>
    <t>Helåresffekt nye plasser i 2010</t>
  </si>
  <si>
    <t>Saldert budsjett</t>
  </si>
  <si>
    <t>Helåreffekt av midlertidige plasser</t>
  </si>
  <si>
    <t>Fondet for forskning og nyskapning/Overføring til Norges forskningsråd</t>
  </si>
  <si>
    <t>Økt fondskapital i 2010</t>
  </si>
  <si>
    <t>Satsingsforslag fra XX-departementet</t>
  </si>
  <si>
    <t>Fondet for forskning og nyskapning/Fondskapital</t>
  </si>
  <si>
    <t>Konsekvensjusteringer fra XX-departementet</t>
  </si>
  <si>
    <t>XX nye barnehageplasser i 2011</t>
  </si>
  <si>
    <t>YY nye midlertidige barnehageplasser i 2011</t>
  </si>
  <si>
    <t>beløp</t>
  </si>
  <si>
    <t>XX nye studieplasser</t>
  </si>
  <si>
    <t>Økt basisfinansiering</t>
  </si>
  <si>
    <t>Økt fondskapital</t>
  </si>
  <si>
    <t>Redusert maksimalpris i barnehage fra 1. august</t>
  </si>
  <si>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</si>
  <si>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</si>
  <si>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</si>
  <si>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</si>
  <si>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</si>
  <si>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</si>
  <si>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</si>
  <si>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</si>
  <si>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</si>
  <si>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</si>
  <si>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</si>
  <si>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</si>
  <si>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</si>
  <si>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</si>
  <si>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</si>
  <si>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</si>
  <si>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</si>
  <si>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</si>
  <si>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</si>
  <si>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</si>
  <si>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</si>
  <si>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</si>
  <si>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</si>
  <si>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</si>
  <si>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Refusjoner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</si>
  <si>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</si>
  <si>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</si>
  <si>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</si>
  <si>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</si>
  <si>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</si>
  <si>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</si>
  <si>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</si>
  <si>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</si>
  <si>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</si>
  <si>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</si>
  <si>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</si>
  <si>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</si>
  <si>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</si>
  <si>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</si>
  <si>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</si>
  <si>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</si>
  <si>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</si>
  <si>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</si>
  <si>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</si>
  <si>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</si>
  <si>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</si>
  <si>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</si>
  <si>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</si>
  <si>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</si>
  <si>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</si>
  <si>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</si>
  <si>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</si>
  <si>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</si>
  <si>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</si>
  <si>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</si>
  <si>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</si>
  <si>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</si>
  <si>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</si>
  <si>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2009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</si>
  <si>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</si>
  <si>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</si>
  <si>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</si>
  <si>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</si>
  <si>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</si>
  <si>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</si>
  <si>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</si>
  <si>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</si>
  <si>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</si>
  <si>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</si>
  <si>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</si>
  <si>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</si>
  <si>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</si>
  <si>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</si>
  <si>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</si>
  <si>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</si>
  <si>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</si>
  <si>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>Andre avsetninger: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</si>
  <si>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</si>
  <si>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</si>
  <si>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</si>
  <si>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</si>
  <si>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</si>
  <si>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</si>
  <si>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</si>
  <si>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</si>
  <si>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budsjettår:</t>
  </si>
  <si>
    <t>Annen netto gjeld/fordringer som forfaller i neste budsjettår</t>
  </si>
  <si>
    <t>Sum til dekning av påløpte kostnader som forfaller i neste budsjettår</t>
  </si>
  <si>
    <t>Avsetninger til dekning av planlagte tiltak der kostnadene helt eller delvis vil bli dekket i fremtidige budsjettår:</t>
  </si>
  <si>
    <t>Prosjektgjeld for igangsatte forskningsprogram</t>
  </si>
  <si>
    <t>Forskningsprogrammer under behandling (ikke igangsatt)</t>
  </si>
  <si>
    <t>Sum avsetninger til planlagte tiltak i fremtidige budsjettår</t>
  </si>
  <si>
    <t>Delsum</t>
  </si>
  <si>
    <t>Hovedsum</t>
  </si>
  <si>
    <t>Vedlegg 2:</t>
  </si>
  <si>
    <t>Vedlegg 3</t>
  </si>
  <si>
    <t>Saldert</t>
  </si>
  <si>
    <t>2010</t>
  </si>
  <si>
    <t>2013</t>
  </si>
  <si>
    <t>2014</t>
  </si>
  <si>
    <t>Endring 2012</t>
  </si>
  <si>
    <t>2015</t>
  </si>
  <si>
    <t>2011</t>
  </si>
  <si>
    <t>Satsing 2012</t>
  </si>
  <si>
    <t>Avsetninger til dekning av påløpte kostnader som forfaller i neste budsjettår</t>
  </si>
  <si>
    <t>Endring 2010 til 2011</t>
  </si>
  <si>
    <t>Andre avsetninger</t>
  </si>
  <si>
    <t>Avsetninger til dekning av planlagte tiltak der kostnadene helt eller delvis vil bli dekket i fremtidige budsjettår</t>
  </si>
  <si>
    <t>Vedlegg 3-1 Forvaltningsorganer med særskilte fullmakter</t>
  </si>
  <si>
    <t>Vedlegg 3-2 Forvaltningsorgan med særsklte fullmakter</t>
  </si>
  <si>
    <t xml:space="preserve">Vedlegg 3-3 Forvaltningsorganer med særskilte fullmakter </t>
  </si>
  <si>
    <t>*For Norges forskningsråd skal det benyttes en tilpasset versjon av beholdningsoversikten ovenfor (ref. tabell 4).</t>
  </si>
  <si>
    <t xml:space="preserve">Tabell 3.1 Forholdet mellom virksomhetenes kontantbeholdning, påløpte kostnader og avsetninger pr. 31. desember* </t>
  </si>
  <si>
    <t xml:space="preserve">Vedlegg 3-4 Forvaltningsorganer med særskilte fullmakter </t>
  </si>
  <si>
    <t>Tabell 2: Virksomhetenes inntekter spesifisert etter inntektskilde</t>
  </si>
  <si>
    <t>Tabell 1: Virksomhetenes brutto utgifter og inntekter fordelt etter art</t>
  </si>
  <si>
    <t>Tabell 3.2 Norges Forskningsråd, forholdet mellom virksomhetenes kontantbeholdning, påløpte kostnader og avsetninger pr. 31. desember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</si>
</sst>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entury Old Style"/>
      <family val="0"/>
    </font>
    <font>
      <b/>
      <sz val="12"/>
      <name val="Century Old Style"/>
      <family val="0"/>
    </font>
    <font>
      <b/>
      <sz val="10"/>
      <color indexed="8"/>
      <name val="Century Old Style"/>
      <family val="0"/>
    </font>
    <font>
      <sz val="10"/>
      <color indexed="8"/>
      <name val="Century Old Style"/>
      <family val="0"/>
    </font>
    <font>
      <i/>
      <sz val="10"/>
      <color indexed="8"/>
      <name val="Century Old Style"/>
      <family val="0"/>
    </font>
    <font>
      <u val="single"/>
      <sz val="10"/>
      <color indexed="12"/>
      <name val="Century Old Style"/>
      <family val="0"/>
    </font>
    <font>
      <u val="single"/>
      <sz val="10"/>
      <name val="Century Old Style"/>
      <family val="0"/>
    </font>
    <font>
      <sz val="12"/>
      <name val="Century Old Style"/>
      <family val="0"/>
    </font>
    <font>
      <b/>
      <i/>
      <sz val="10"/>
      <color indexed="8"/>
      <name val="Century Old Style"/>
      <family val="0"/>
    </font>
    <font>
      <b/>
      <sz val="10"/>
      <name val="Century Old Style"/>
      <family val="0"/>
    </font>
    <font>
      <sz val="11"/>
      <color indexed="8"/>
      <name val="Century Old Style"/>
      <family val="0"/>
    </font>
    <font>
      <b/>
      <i/>
      <sz val="10"/>
      <name val="Century Old Style"/>
      <family val="0"/>
    </font>
    <font>
      <i/>
      <sz val="10"/>
      <name val="Century Old Style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5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173" fontId="0" fillId="0" borderId="10" xfId="52" applyNumberFormat="1" applyFont="1" applyBorder="1" applyAlignment="1">
      <alignment/>
    </xf>
    <xf numFmtId="173" fontId="0" fillId="0" borderId="0" xfId="52" applyNumberFormat="1" applyFont="1" applyAlignment="1">
      <alignment/>
    </xf>
    <xf numFmtId="2" fontId="0" fillId="0" borderId="0" xfId="52" applyNumberFormat="1" applyFont="1" applyAlignment="1">
      <alignment/>
    </xf>
    <xf numFmtId="3" fontId="0" fillId="0" borderId="0" xfId="52" applyNumberFormat="1" applyFont="1" applyAlignment="1">
      <alignment/>
    </xf>
    <xf numFmtId="3" fontId="0" fillId="0" borderId="10" xfId="52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52" applyNumberFormat="1" applyFont="1" applyAlignment="1">
      <alignment horizontal="right"/>
    </xf>
    <xf numFmtId="173" fontId="0" fillId="0" borderId="0" xfId="52" applyNumberFormat="1" applyFont="1" applyBorder="1" applyAlignment="1">
      <alignment horizontal="right" wrapText="1"/>
    </xf>
    <xf numFmtId="173" fontId="0" fillId="0" borderId="0" xfId="52" applyNumberFormat="1" applyFont="1" applyBorder="1" applyAlignment="1">
      <alignment horizontal="right"/>
    </xf>
    <xf numFmtId="0" fontId="0" fillId="0" borderId="11" xfId="0" applyBorder="1" applyAlignment="1">
      <alignment/>
    </xf>
    <xf numFmtId="173" fontId="0" fillId="0" borderId="11" xfId="5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52" applyNumberFormat="1" applyFont="1" applyBorder="1" applyAlignment="1">
      <alignment horizontal="right"/>
    </xf>
    <xf numFmtId="173" fontId="0" fillId="0" borderId="10" xfId="52" applyNumberFormat="1" applyFont="1" applyBorder="1" applyAlignment="1">
      <alignment horizontal="right" wrapText="1"/>
    </xf>
    <xf numFmtId="173" fontId="0" fillId="0" borderId="10" xfId="52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0" xfId="52" applyNumberFormat="1" applyFont="1" applyFill="1" applyBorder="1" applyAlignment="1">
      <alignment/>
    </xf>
    <xf numFmtId="49" fontId="1" fillId="0" borderId="11" xfId="52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3" fontId="0" fillId="0" borderId="0" xfId="52" applyNumberFormat="1" applyFont="1" applyAlignment="1">
      <alignment/>
    </xf>
    <xf numFmtId="173" fontId="0" fillId="0" borderId="0" xfId="52" applyNumberFormat="1" applyFont="1" applyBorder="1" applyAlignment="1">
      <alignment wrapText="1"/>
    </xf>
    <xf numFmtId="173" fontId="0" fillId="0" borderId="0" xfId="52" applyNumberFormat="1" applyFont="1" applyBorder="1" applyAlignment="1">
      <alignment/>
    </xf>
    <xf numFmtId="173" fontId="0" fillId="0" borderId="0" xfId="52" applyNumberFormat="1" applyFont="1" applyBorder="1" applyAlignment="1">
      <alignment/>
    </xf>
    <xf numFmtId="173" fontId="0" fillId="0" borderId="10" xfId="52" applyNumberFormat="1" applyFont="1" applyBorder="1" applyAlignment="1">
      <alignment/>
    </xf>
    <xf numFmtId="3" fontId="0" fillId="0" borderId="0" xfId="52" applyNumberFormat="1" applyFont="1" applyAlignment="1">
      <alignment/>
    </xf>
    <xf numFmtId="3" fontId="0" fillId="0" borderId="10" xfId="52" applyNumberFormat="1" applyFont="1" applyBorder="1" applyAlignment="1">
      <alignment/>
    </xf>
    <xf numFmtId="173" fontId="0" fillId="0" borderId="0" xfId="52" applyNumberFormat="1" applyFont="1" applyBorder="1" applyAlignment="1">
      <alignment/>
    </xf>
    <xf numFmtId="0" fontId="0" fillId="0" borderId="12" xfId="0" applyBorder="1" applyAlignment="1">
      <alignment/>
    </xf>
    <xf numFmtId="173" fontId="0" fillId="0" borderId="12" xfId="52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3" fontId="1" fillId="0" borderId="0" xfId="5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3" fontId="0" fillId="0" borderId="12" xfId="52" applyNumberFormat="1" applyFont="1" applyBorder="1" applyAlignment="1">
      <alignment/>
    </xf>
    <xf numFmtId="173" fontId="1" fillId="0" borderId="11" xfId="52" applyNumberFormat="1" applyFont="1" applyBorder="1" applyAlignment="1">
      <alignment horizontal="center"/>
    </xf>
    <xf numFmtId="173" fontId="1" fillId="0" borderId="11" xfId="52" applyNumberFormat="1" applyFont="1" applyBorder="1" applyAlignment="1" quotePrefix="1">
      <alignment horizontal="center"/>
    </xf>
    <xf numFmtId="173" fontId="1" fillId="0" borderId="13" xfId="52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right" vertical="top" wrapText="1"/>
    </xf>
    <xf numFmtId="0" fontId="25" fillId="0" borderId="15" xfId="0" applyFont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3" fontId="26" fillId="0" borderId="16" xfId="0" applyNumberFormat="1" applyFont="1" applyBorder="1" applyAlignment="1">
      <alignment horizontal="right" wrapText="1"/>
    </xf>
    <xf numFmtId="3" fontId="26" fillId="33" borderId="16" xfId="0" applyNumberFormat="1" applyFont="1" applyFill="1" applyBorder="1" applyAlignment="1">
      <alignment horizontal="right" wrapText="1"/>
    </xf>
    <xf numFmtId="0" fontId="27" fillId="0" borderId="14" xfId="0" applyFont="1" applyBorder="1" applyAlignment="1">
      <alignment vertical="top" wrapText="1"/>
    </xf>
    <xf numFmtId="3" fontId="26" fillId="0" borderId="14" xfId="0" applyNumberFormat="1" applyFont="1" applyBorder="1" applyAlignment="1">
      <alignment horizontal="right" wrapText="1"/>
    </xf>
    <xf numFmtId="3" fontId="26" fillId="33" borderId="14" xfId="0" applyNumberFormat="1" applyFont="1" applyFill="1" applyBorder="1" applyAlignment="1">
      <alignment horizontal="right" wrapText="1"/>
    </xf>
    <xf numFmtId="0" fontId="26" fillId="0" borderId="14" xfId="0" applyFont="1" applyBorder="1" applyAlignment="1">
      <alignment horizontal="left" vertical="top" wrapText="1" indent="1"/>
    </xf>
    <xf numFmtId="3" fontId="26" fillId="0" borderId="14" xfId="0" applyNumberFormat="1" applyFont="1" applyBorder="1" applyAlignment="1" applyProtection="1">
      <alignment horizontal="right" wrapText="1"/>
      <protection locked="0"/>
    </xf>
    <xf numFmtId="3" fontId="27" fillId="0" borderId="14" xfId="0" applyNumberFormat="1" applyFont="1" applyBorder="1" applyAlignment="1">
      <alignment horizontal="right" wrapText="1"/>
    </xf>
    <xf numFmtId="0" fontId="26" fillId="0" borderId="14" xfId="0" applyFont="1" applyBorder="1" applyAlignment="1">
      <alignment horizontal="right" vertical="top" wrapText="1"/>
    </xf>
    <xf numFmtId="3" fontId="25" fillId="0" borderId="14" xfId="0" applyNumberFormat="1" applyFont="1" applyBorder="1" applyAlignment="1">
      <alignment horizontal="right" wrapText="1"/>
    </xf>
    <xf numFmtId="3" fontId="26" fillId="33" borderId="14" xfId="0" applyNumberFormat="1" applyFont="1" applyFill="1" applyBorder="1" applyAlignment="1" applyProtection="1">
      <alignment horizontal="right" wrapText="1"/>
      <protection locked="0"/>
    </xf>
    <xf numFmtId="3" fontId="27" fillId="33" borderId="14" xfId="0" applyNumberFormat="1" applyFont="1" applyFill="1" applyBorder="1" applyAlignment="1">
      <alignment horizontal="right" wrapText="1"/>
    </xf>
    <xf numFmtId="0" fontId="25" fillId="0" borderId="14" xfId="0" applyFont="1" applyBorder="1" applyAlignment="1">
      <alignment horizontal="right" vertical="top" wrapText="1"/>
    </xf>
    <xf numFmtId="3" fontId="25" fillId="33" borderId="14" xfId="0" applyNumberFormat="1" applyFont="1" applyFill="1" applyBorder="1" applyAlignment="1">
      <alignment horizontal="right" wrapText="1"/>
    </xf>
    <xf numFmtId="0" fontId="25" fillId="0" borderId="15" xfId="0" applyFont="1" applyBorder="1" applyAlignment="1">
      <alignment vertical="top" wrapText="1"/>
    </xf>
    <xf numFmtId="3" fontId="25" fillId="33" borderId="15" xfId="0" applyNumberFormat="1" applyFont="1" applyFill="1" applyBorder="1" applyAlignment="1">
      <alignment horizontal="right" wrapText="1"/>
    </xf>
    <xf numFmtId="0" fontId="25" fillId="0" borderId="17" xfId="0" applyFont="1" applyBorder="1" applyAlignment="1">
      <alignment vertical="top" wrapText="1"/>
    </xf>
    <xf numFmtId="3" fontId="25" fillId="33" borderId="17" xfId="0" applyNumberFormat="1" applyFont="1" applyFill="1" applyBorder="1" applyAlignment="1">
      <alignment horizontal="right" wrapText="1"/>
    </xf>
    <xf numFmtId="0" fontId="28" fillId="0" borderId="0" xfId="38" applyFont="1" applyAlignment="1" applyProtection="1">
      <alignment/>
      <protection/>
    </xf>
    <xf numFmtId="3" fontId="23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5" fillId="33" borderId="14" xfId="0" applyFont="1" applyFill="1" applyBorder="1" applyAlignment="1">
      <alignment horizontal="center" vertical="top" wrapText="1"/>
    </xf>
    <xf numFmtId="0" fontId="25" fillId="0" borderId="15" xfId="0" applyFont="1" applyBorder="1" applyAlignment="1" applyProtection="1">
      <alignment horizontal="center" vertical="top" wrapText="1"/>
      <protection locked="0"/>
    </xf>
    <xf numFmtId="0" fontId="25" fillId="33" borderId="15" xfId="0" applyFont="1" applyFill="1" applyBorder="1" applyAlignment="1" applyProtection="1">
      <alignment horizontal="center" vertical="top" wrapText="1"/>
      <protection locked="0"/>
    </xf>
    <xf numFmtId="0" fontId="31" fillId="0" borderId="16" xfId="0" applyFont="1" applyBorder="1" applyAlignment="1">
      <alignment vertical="top" wrapText="1"/>
    </xf>
    <xf numFmtId="3" fontId="25" fillId="0" borderId="16" xfId="0" applyNumberFormat="1" applyFont="1" applyBorder="1" applyAlignment="1">
      <alignment horizontal="right" wrapText="1"/>
    </xf>
    <xf numFmtId="0" fontId="31" fillId="0" borderId="14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3" fontId="27" fillId="0" borderId="15" xfId="0" applyNumberFormat="1" applyFont="1" applyBorder="1" applyAlignment="1">
      <alignment horizontal="right" wrapText="1"/>
    </xf>
    <xf numFmtId="3" fontId="31" fillId="0" borderId="17" xfId="0" applyNumberFormat="1" applyFont="1" applyBorder="1" applyAlignment="1">
      <alignment horizontal="right" wrapText="1"/>
    </xf>
    <xf numFmtId="0" fontId="23" fillId="0" borderId="0" xfId="0" applyFont="1" applyAlignment="1">
      <alignment wrapText="1"/>
    </xf>
    <xf numFmtId="49" fontId="32" fillId="0" borderId="0" xfId="43" applyNumberFormat="1" applyFont="1" applyAlignment="1">
      <alignment wrapText="1"/>
      <protection/>
    </xf>
    <xf numFmtId="0" fontId="32" fillId="0" borderId="0" xfId="43" applyFont="1" applyAlignment="1">
      <alignment wrapText="1"/>
      <protection/>
    </xf>
    <xf numFmtId="49" fontId="32" fillId="0" borderId="18" xfId="43" applyNumberFormat="1" applyFont="1" applyBorder="1" applyAlignment="1">
      <alignment wrapText="1"/>
      <protection/>
    </xf>
    <xf numFmtId="49" fontId="23" fillId="0" borderId="19" xfId="43" applyNumberFormat="1" applyFont="1" applyBorder="1" applyAlignment="1">
      <alignment wrapText="1"/>
      <protection/>
    </xf>
    <xf numFmtId="0" fontId="33" fillId="0" borderId="17" xfId="43" applyFont="1" applyBorder="1" applyAlignment="1">
      <alignment horizontal="center"/>
      <protection/>
    </xf>
    <xf numFmtId="3" fontId="33" fillId="0" borderId="20" xfId="43" applyNumberFormat="1" applyFont="1" applyBorder="1" applyAlignment="1">
      <alignment horizontal="center"/>
      <protection/>
    </xf>
    <xf numFmtId="0" fontId="23" fillId="0" borderId="21" xfId="43" applyFont="1" applyBorder="1" applyAlignment="1">
      <alignment/>
      <protection/>
    </xf>
    <xf numFmtId="49" fontId="23" fillId="0" borderId="22" xfId="43" applyNumberFormat="1" applyFont="1" applyBorder="1" applyAlignment="1">
      <alignment wrapText="1"/>
      <protection/>
    </xf>
    <xf numFmtId="0" fontId="33" fillId="0" borderId="23" xfId="43" applyFont="1" applyBorder="1">
      <alignment/>
      <protection/>
    </xf>
    <xf numFmtId="3" fontId="33" fillId="0" borderId="24" xfId="43" applyNumberFormat="1" applyFont="1" applyBorder="1" applyAlignment="1">
      <alignment/>
      <protection/>
    </xf>
    <xf numFmtId="0" fontId="33" fillId="0" borderId="25" xfId="43" applyFont="1" applyBorder="1" applyAlignment="1">
      <alignment/>
      <protection/>
    </xf>
    <xf numFmtId="49" fontId="32" fillId="0" borderId="26" xfId="43" applyNumberFormat="1" applyFont="1" applyBorder="1" applyAlignment="1">
      <alignment wrapText="1"/>
      <protection/>
    </xf>
    <xf numFmtId="3" fontId="32" fillId="0" borderId="14" xfId="43" applyNumberFormat="1" applyFont="1" applyBorder="1">
      <alignment/>
      <protection/>
    </xf>
    <xf numFmtId="3" fontId="32" fillId="0" borderId="27" xfId="43" applyNumberFormat="1" applyFont="1" applyBorder="1">
      <alignment/>
      <protection/>
    </xf>
    <xf numFmtId="3" fontId="33" fillId="0" borderId="27" xfId="43" applyNumberFormat="1" applyFont="1" applyBorder="1">
      <alignment/>
      <protection/>
    </xf>
    <xf numFmtId="0" fontId="33" fillId="0" borderId="14" xfId="43" applyFont="1" applyBorder="1">
      <alignment/>
      <protection/>
    </xf>
    <xf numFmtId="3" fontId="23" fillId="0" borderId="14" xfId="43" applyNumberFormat="1" applyFont="1" applyBorder="1">
      <alignment/>
      <protection/>
    </xf>
    <xf numFmtId="49" fontId="23" fillId="0" borderId="26" xfId="43" applyNumberFormat="1" applyFont="1" applyBorder="1" applyAlignment="1">
      <alignment wrapText="1"/>
      <protection/>
    </xf>
    <xf numFmtId="3" fontId="23" fillId="0" borderId="27" xfId="43" applyNumberFormat="1" applyFont="1" applyBorder="1">
      <alignment/>
      <protection/>
    </xf>
    <xf numFmtId="0" fontId="23" fillId="0" borderId="14" xfId="43" applyFont="1" applyBorder="1">
      <alignment/>
      <protection/>
    </xf>
    <xf numFmtId="3" fontId="33" fillId="0" borderId="14" xfId="43" applyNumberFormat="1" applyFont="1" applyBorder="1">
      <alignment/>
      <protection/>
    </xf>
    <xf numFmtId="0" fontId="33" fillId="0" borderId="0" xfId="43" applyFont="1">
      <alignment/>
      <protection/>
    </xf>
    <xf numFmtId="3" fontId="33" fillId="0" borderId="14" xfId="43" applyNumberFormat="1" applyFont="1" applyBorder="1" applyProtection="1">
      <alignment/>
      <protection locked="0"/>
    </xf>
    <xf numFmtId="49" fontId="32" fillId="0" borderId="26" xfId="43" applyNumberFormat="1" applyFont="1" applyBorder="1" applyAlignment="1" applyProtection="1">
      <alignment wrapText="1"/>
      <protection locked="0"/>
    </xf>
    <xf numFmtId="3" fontId="32" fillId="0" borderId="14" xfId="43" applyNumberFormat="1" applyFont="1" applyBorder="1" applyProtection="1">
      <alignment/>
      <protection locked="0"/>
    </xf>
    <xf numFmtId="3" fontId="32" fillId="0" borderId="27" xfId="43" applyNumberFormat="1" applyFont="1" applyBorder="1" applyProtection="1">
      <alignment/>
      <protection locked="0"/>
    </xf>
    <xf numFmtId="3" fontId="33" fillId="0" borderId="27" xfId="43" applyNumberFormat="1" applyFont="1" applyBorder="1" applyProtection="1">
      <alignment/>
      <protection locked="0"/>
    </xf>
    <xf numFmtId="0" fontId="33" fillId="0" borderId="14" xfId="43" applyFont="1" applyBorder="1" applyProtection="1">
      <alignment/>
      <protection locked="0"/>
    </xf>
    <xf numFmtId="49" fontId="32" fillId="0" borderId="28" xfId="43" applyNumberFormat="1" applyFont="1" applyBorder="1" applyAlignment="1">
      <alignment horizontal="left" wrapText="1"/>
      <protection/>
    </xf>
    <xf numFmtId="3" fontId="32" fillId="0" borderId="29" xfId="43" applyNumberFormat="1" applyFont="1" applyBorder="1">
      <alignment/>
      <protection/>
    </xf>
    <xf numFmtId="0" fontId="33" fillId="0" borderId="27" xfId="43" applyFont="1" applyBorder="1">
      <alignment/>
      <protection/>
    </xf>
    <xf numFmtId="49" fontId="32" fillId="0" borderId="26" xfId="43" applyNumberFormat="1" applyFont="1" applyBorder="1" applyAlignment="1">
      <alignment horizontal="left" wrapText="1"/>
      <protection/>
    </xf>
    <xf numFmtId="49" fontId="32" fillId="0" borderId="30" xfId="43" applyNumberFormat="1" applyFont="1" applyBorder="1" applyAlignment="1">
      <alignment horizontal="left" wrapText="1"/>
      <protection/>
    </xf>
    <xf numFmtId="3" fontId="32" fillId="0" borderId="31" xfId="43" applyNumberFormat="1" applyFont="1" applyBorder="1">
      <alignment/>
      <protection/>
    </xf>
    <xf numFmtId="3" fontId="33" fillId="0" borderId="29" xfId="43" applyNumberFormat="1" applyFont="1" applyBorder="1">
      <alignment/>
      <protection/>
    </xf>
    <xf numFmtId="0" fontId="33" fillId="0" borderId="15" xfId="43" applyFont="1" applyBorder="1">
      <alignment/>
      <protection/>
    </xf>
    <xf numFmtId="3" fontId="34" fillId="0" borderId="32" xfId="43" applyNumberFormat="1" applyFont="1" applyBorder="1">
      <alignment/>
      <protection/>
    </xf>
    <xf numFmtId="49" fontId="33" fillId="0" borderId="0" xfId="43" applyNumberFormat="1" applyFont="1" applyAlignment="1">
      <alignment wrapText="1"/>
      <protection/>
    </xf>
    <xf numFmtId="3" fontId="33" fillId="0" borderId="0" xfId="43" applyNumberFormat="1" applyFont="1">
      <alignment/>
      <protection/>
    </xf>
    <xf numFmtId="49" fontId="35" fillId="0" borderId="0" xfId="43" applyNumberFormat="1" applyFont="1" applyBorder="1" applyAlignment="1">
      <alignment vertical="top"/>
      <protection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49" fontId="32" fillId="0" borderId="0" xfId="43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/>
    </xf>
    <xf numFmtId="49" fontId="32" fillId="0" borderId="33" xfId="43" applyNumberFormat="1" applyFont="1" applyBorder="1" applyAlignment="1">
      <alignment horizontal="center" vertical="center" wrapText="1"/>
      <protection/>
    </xf>
    <xf numFmtId="49" fontId="32" fillId="0" borderId="34" xfId="43" applyNumberFormat="1" applyFont="1" applyBorder="1" applyAlignment="1">
      <alignment horizontal="center" vertical="center" wrapText="1"/>
      <protection/>
    </xf>
    <xf numFmtId="49" fontId="32" fillId="0" borderId="18" xfId="43" applyNumberFormat="1" applyFont="1" applyBorder="1" applyAlignment="1">
      <alignment horizontal="center" vertical="center" wrapText="1"/>
      <protection/>
    </xf>
    <xf numFmtId="49" fontId="32" fillId="0" borderId="35" xfId="43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49" fontId="32" fillId="0" borderId="36" xfId="43" applyNumberFormat="1" applyFont="1" applyBorder="1" applyAlignment="1">
      <alignment wrapText="1"/>
      <protection/>
    </xf>
    <xf numFmtId="49" fontId="32" fillId="0" borderId="37" xfId="43" applyNumberFormat="1" applyFont="1" applyBorder="1" applyAlignment="1">
      <alignment horizontal="center" vertical="center" wrapText="1"/>
      <protection/>
    </xf>
    <xf numFmtId="49" fontId="32" fillId="0" borderId="38" xfId="43" applyNumberFormat="1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right" vertical="top" wrapText="1"/>
    </xf>
    <xf numFmtId="3" fontId="31" fillId="0" borderId="14" xfId="0" applyNumberFormat="1" applyFont="1" applyBorder="1" applyAlignment="1">
      <alignment horizontal="right" wrapText="1"/>
    </xf>
    <xf numFmtId="0" fontId="31" fillId="0" borderId="14" xfId="0" applyFont="1" applyBorder="1" applyAlignment="1">
      <alignment wrapText="1"/>
    </xf>
    <xf numFmtId="3" fontId="26" fillId="0" borderId="15" xfId="0" applyNumberFormat="1" applyFont="1" applyBorder="1" applyAlignment="1">
      <alignment horizontal="right" wrapText="1"/>
    </xf>
    <xf numFmtId="3" fontId="25" fillId="0" borderId="17" xfId="0" applyNumberFormat="1" applyFont="1" applyBorder="1" applyAlignment="1">
      <alignment horizontal="right" wrapText="1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E4" sqref="E4:J5"/>
    </sheetView>
  </sheetViews>
  <sheetFormatPr defaultColWidth="11.421875" defaultRowHeight="12.75"/>
  <cols>
    <col min="1" max="1" width="5.140625" style="0" bestFit="1" customWidth="1"/>
    <col min="2" max="2" width="4.8515625" style="0" bestFit="1" customWidth="1"/>
    <col min="3" max="3" width="7.28125" style="0" customWidth="1"/>
    <col min="4" max="4" width="51.57421875" style="0" customWidth="1"/>
    <col min="5" max="5" width="15.28125" style="3" bestFit="1" customWidth="1"/>
    <col min="6" max="6" width="12.57421875" style="3" bestFit="1" customWidth="1"/>
    <col min="7" max="7" width="13.7109375" style="3" bestFit="1" customWidth="1"/>
    <col min="8" max="10" width="11.421875" style="3" customWidth="1"/>
  </cols>
  <sheetData>
    <row r="1" ht="12.75">
      <c r="A1" s="36" t="s">
        <v>124</v>
      </c>
    </row>
    <row r="2" spans="1:10" ht="16.5" thickBot="1">
      <c r="A2" s="11"/>
      <c r="B2" s="11"/>
      <c r="C2" s="21" t="s">
        <v>22</v>
      </c>
      <c r="D2" s="11"/>
      <c r="E2" s="12"/>
      <c r="F2" s="12"/>
      <c r="G2" s="12"/>
      <c r="H2" s="12"/>
      <c r="I2" s="12"/>
      <c r="J2" s="12"/>
    </row>
    <row r="3" spans="1:10" ht="13.5" thickBot="1">
      <c r="A3" s="31"/>
      <c r="B3" s="31"/>
      <c r="C3" s="31"/>
      <c r="D3" s="31"/>
      <c r="E3" s="32"/>
      <c r="F3" s="32"/>
      <c r="G3" s="32"/>
      <c r="H3" s="32"/>
      <c r="I3" s="32"/>
      <c r="J3" s="32"/>
    </row>
    <row r="4" spans="1:10" ht="12.75">
      <c r="A4" s="22"/>
      <c r="B4" s="22"/>
      <c r="C4" s="22"/>
      <c r="D4" s="22"/>
      <c r="E4" s="35" t="s">
        <v>16</v>
      </c>
      <c r="F4" s="35" t="s">
        <v>130</v>
      </c>
      <c r="G4" s="35" t="s">
        <v>130</v>
      </c>
      <c r="H4" s="30"/>
      <c r="I4" s="30"/>
      <c r="J4" s="30"/>
    </row>
    <row r="5" spans="1:10" ht="15" customHeight="1" thickBot="1">
      <c r="A5" s="33" t="s">
        <v>5</v>
      </c>
      <c r="B5" s="33" t="s">
        <v>0</v>
      </c>
      <c r="C5" s="33" t="s">
        <v>11</v>
      </c>
      <c r="D5" s="34" t="s">
        <v>3</v>
      </c>
      <c r="E5" s="34">
        <v>2011</v>
      </c>
      <c r="F5" s="34" t="s">
        <v>122</v>
      </c>
      <c r="G5" s="34" t="s">
        <v>123</v>
      </c>
      <c r="H5" s="20" t="s">
        <v>128</v>
      </c>
      <c r="I5" s="20" t="s">
        <v>129</v>
      </c>
      <c r="J5" s="20" t="s">
        <v>131</v>
      </c>
    </row>
    <row r="6" spans="1:10" ht="12.75">
      <c r="A6" s="7">
        <v>231</v>
      </c>
      <c r="B6" s="7">
        <v>60</v>
      </c>
      <c r="C6" s="7" t="s">
        <v>10</v>
      </c>
      <c r="D6" s="7"/>
      <c r="E6" s="8">
        <v>13692105</v>
      </c>
      <c r="F6" s="9"/>
      <c r="G6" s="9">
        <f>SUM(F7:F8)</f>
        <v>820000</v>
      </c>
      <c r="H6" s="10"/>
      <c r="I6" s="10"/>
      <c r="J6" s="10"/>
    </row>
    <row r="7" spans="1:10" ht="12.75">
      <c r="A7" s="7"/>
      <c r="B7" s="7"/>
      <c r="C7" s="7"/>
      <c r="D7" s="7" t="s">
        <v>12</v>
      </c>
      <c r="E7" s="8"/>
      <c r="F7" s="9">
        <v>800000</v>
      </c>
      <c r="G7" s="9"/>
      <c r="H7" s="10"/>
      <c r="I7" s="10"/>
      <c r="J7" s="10"/>
    </row>
    <row r="8" spans="1:10" ht="12.75">
      <c r="A8" s="14"/>
      <c r="B8" s="14"/>
      <c r="C8" s="14"/>
      <c r="D8" s="14" t="s">
        <v>13</v>
      </c>
      <c r="E8" s="15"/>
      <c r="F8" s="16">
        <v>20000</v>
      </c>
      <c r="G8" s="16"/>
      <c r="H8" s="17"/>
      <c r="I8" s="17"/>
      <c r="J8" s="17"/>
    </row>
    <row r="9" spans="1:10" ht="12.75">
      <c r="A9" s="7">
        <v>231</v>
      </c>
      <c r="B9" s="7">
        <v>65</v>
      </c>
      <c r="C9" s="7" t="s">
        <v>14</v>
      </c>
      <c r="D9" s="7"/>
      <c r="E9" s="8">
        <v>3081331</v>
      </c>
      <c r="F9" s="9"/>
      <c r="G9" s="9">
        <f>SUM(F10:F11)</f>
        <v>358000</v>
      </c>
      <c r="H9" s="10"/>
      <c r="I9" s="10"/>
      <c r="J9" s="10"/>
    </row>
    <row r="10" spans="1:10" ht="12.75">
      <c r="A10" s="7"/>
      <c r="B10" s="7"/>
      <c r="C10" s="7"/>
      <c r="D10" s="13" t="s">
        <v>15</v>
      </c>
      <c r="E10" s="8"/>
      <c r="F10" s="9">
        <v>350000</v>
      </c>
      <c r="G10" s="9"/>
      <c r="H10" s="10"/>
      <c r="I10" s="10"/>
      <c r="J10" s="10"/>
    </row>
    <row r="11" spans="1:10" ht="12.75">
      <c r="A11" s="14"/>
      <c r="B11" s="14"/>
      <c r="C11" s="14"/>
      <c r="D11" s="18" t="s">
        <v>17</v>
      </c>
      <c r="E11" s="2"/>
      <c r="F11" s="2">
        <v>8000</v>
      </c>
      <c r="G11" s="16"/>
      <c r="H11" s="17"/>
      <c r="I11" s="17"/>
      <c r="J11" s="17"/>
    </row>
    <row r="12" spans="1:10" ht="12.75">
      <c r="A12">
        <v>271</v>
      </c>
      <c r="B12">
        <v>50</v>
      </c>
      <c r="C12" t="s">
        <v>4</v>
      </c>
      <c r="E12" s="8">
        <v>5796978</v>
      </c>
      <c r="F12" s="8"/>
      <c r="G12" s="8">
        <f>SUM(F13:F16)</f>
        <v>23900</v>
      </c>
      <c r="H12" s="8"/>
      <c r="I12" s="8"/>
      <c r="J12" s="8"/>
    </row>
    <row r="13" spans="4:10" ht="12.75">
      <c r="D13" s="5" t="s">
        <v>6</v>
      </c>
      <c r="E13" s="5"/>
      <c r="F13" s="5">
        <v>-8900</v>
      </c>
      <c r="G13" s="5"/>
      <c r="H13" s="5"/>
      <c r="I13" s="5"/>
      <c r="J13" s="5"/>
    </row>
    <row r="14" spans="4:10" ht="12.75">
      <c r="D14" s="5" t="s">
        <v>7</v>
      </c>
      <c r="E14" s="5"/>
      <c r="F14" s="5">
        <v>14000</v>
      </c>
      <c r="G14" s="5"/>
      <c r="H14" s="5"/>
      <c r="I14" s="5"/>
      <c r="J14" s="5"/>
    </row>
    <row r="15" spans="4:10" ht="12.75">
      <c r="D15" s="5" t="s">
        <v>8</v>
      </c>
      <c r="E15" s="5"/>
      <c r="F15" s="5">
        <v>16800</v>
      </c>
      <c r="G15" s="5"/>
      <c r="H15" s="5"/>
      <c r="I15" s="5"/>
      <c r="J15" s="5"/>
    </row>
    <row r="16" spans="1:10" ht="12.75">
      <c r="A16" s="1"/>
      <c r="B16" s="1"/>
      <c r="C16" s="1"/>
      <c r="D16" s="6" t="s">
        <v>9</v>
      </c>
      <c r="E16" s="6"/>
      <c r="F16" s="6">
        <v>2000</v>
      </c>
      <c r="G16" s="6"/>
      <c r="H16" s="6"/>
      <c r="I16" s="6"/>
      <c r="J16" s="6"/>
    </row>
    <row r="17" spans="1:10" ht="12.75">
      <c r="A17">
        <v>286</v>
      </c>
      <c r="B17">
        <v>50</v>
      </c>
      <c r="C17" t="s">
        <v>18</v>
      </c>
      <c r="E17" s="5">
        <v>940000</v>
      </c>
      <c r="F17" s="5"/>
      <c r="G17" s="5">
        <f>F18</f>
        <v>280000</v>
      </c>
      <c r="H17" s="5"/>
      <c r="I17" s="5"/>
      <c r="J17" s="5"/>
    </row>
    <row r="18" spans="1:10" ht="12.75">
      <c r="A18" s="1"/>
      <c r="B18" s="1"/>
      <c r="C18" s="1"/>
      <c r="D18" s="19" t="s">
        <v>19</v>
      </c>
      <c r="E18" s="6"/>
      <c r="F18" s="6">
        <v>280000</v>
      </c>
      <c r="G18" s="6"/>
      <c r="H18" s="6"/>
      <c r="I18" s="6"/>
      <c r="J18" s="6"/>
    </row>
    <row r="19" spans="5:10" ht="12.75">
      <c r="E19" s="5"/>
      <c r="F19" s="5"/>
      <c r="G19" s="5"/>
      <c r="H19" s="5"/>
      <c r="I19" s="5"/>
      <c r="J19" s="5"/>
    </row>
    <row r="20" spans="5:10" ht="12.75">
      <c r="E20" s="5"/>
      <c r="F20" s="5"/>
      <c r="G20" s="5"/>
      <c r="H20" s="5"/>
      <c r="I20" s="5"/>
      <c r="J20" s="5"/>
    </row>
    <row r="21" spans="5:10" ht="12.75">
      <c r="E21" s="5"/>
      <c r="F21" s="5"/>
      <c r="G21" s="5"/>
      <c r="H21" s="5"/>
      <c r="I21" s="5"/>
      <c r="J21" s="5"/>
    </row>
    <row r="22" spans="5:10" ht="12.75">
      <c r="E22" s="5"/>
      <c r="F22" s="5"/>
      <c r="G22" s="5"/>
      <c r="H22" s="5"/>
      <c r="I22" s="5"/>
      <c r="J22" s="5"/>
    </row>
    <row r="23" spans="5:10" ht="12.75">
      <c r="E23" s="5"/>
      <c r="F23" s="5"/>
      <c r="G23" s="5"/>
      <c r="H23" s="5"/>
      <c r="I23" s="5"/>
      <c r="J23" s="5"/>
    </row>
    <row r="24" spans="5:10" ht="12.75">
      <c r="E24" s="5"/>
      <c r="F24" s="5"/>
      <c r="G24" s="5"/>
      <c r="H24" s="5"/>
      <c r="I24" s="5"/>
      <c r="J24" s="5"/>
    </row>
    <row r="25" spans="5:10" ht="12.75">
      <c r="E25" s="5"/>
      <c r="F25" s="5"/>
      <c r="G25" s="5"/>
      <c r="H25" s="5"/>
      <c r="I25" s="5"/>
      <c r="J25" s="5"/>
    </row>
    <row r="26" spans="5:10" ht="12.75">
      <c r="E26" s="5"/>
      <c r="F26" s="5"/>
      <c r="G26" s="5"/>
      <c r="H26" s="5"/>
      <c r="I26" s="5"/>
      <c r="J26" s="5"/>
    </row>
    <row r="27" spans="5:10" ht="12.75">
      <c r="E27" s="5"/>
      <c r="F27" s="5"/>
      <c r="G27" s="5"/>
      <c r="H27" s="5"/>
      <c r="I27" s="5"/>
      <c r="J27" s="5"/>
    </row>
    <row r="28" spans="5:10" ht="12.75">
      <c r="E28" s="5"/>
      <c r="F28" s="5"/>
      <c r="G28" s="5"/>
      <c r="H28" s="5"/>
      <c r="I28" s="5"/>
      <c r="J28" s="5"/>
    </row>
    <row r="29" spans="5:10" ht="12.75">
      <c r="E29" s="5"/>
      <c r="F29" s="5"/>
      <c r="G29" s="5"/>
      <c r="H29" s="5"/>
      <c r="I29" s="5"/>
      <c r="J29" s="5"/>
    </row>
    <row r="30" spans="5:10" ht="12.75">
      <c r="E30" s="5"/>
      <c r="F30" s="5"/>
      <c r="G30" s="5"/>
      <c r="H30" s="5"/>
      <c r="I30" s="5"/>
      <c r="J30" s="5"/>
    </row>
    <row r="31" spans="5:10" ht="12.75">
      <c r="E31" s="5"/>
      <c r="F31" s="5"/>
      <c r="G31" s="5"/>
      <c r="H31" s="5"/>
      <c r="I31" s="5"/>
      <c r="J31" s="5"/>
    </row>
    <row r="32" spans="5:10" ht="12.75">
      <c r="E32" s="5"/>
      <c r="F32" s="5"/>
      <c r="G32" s="5"/>
      <c r="H32" s="5"/>
      <c r="I32" s="5"/>
      <c r="J32" s="5"/>
    </row>
    <row r="33" spans="5:10" ht="12.75">
      <c r="E33" s="5"/>
      <c r="F33" s="5"/>
      <c r="G33" s="5"/>
      <c r="H33" s="5"/>
      <c r="I33" s="5"/>
      <c r="J33" s="5"/>
    </row>
    <row r="34" spans="5:10" ht="12.75">
      <c r="E34" s="5"/>
      <c r="F34" s="5"/>
      <c r="G34" s="5"/>
      <c r="H34" s="5"/>
      <c r="I34" s="5"/>
      <c r="J34" s="5"/>
    </row>
    <row r="35" spans="5:10" ht="12.75">
      <c r="E35" s="5"/>
      <c r="F35" s="5"/>
      <c r="G35" s="5"/>
      <c r="H35" s="5"/>
      <c r="I35" s="5"/>
      <c r="J35" s="5"/>
    </row>
    <row r="36" spans="5:10" ht="12.75">
      <c r="E36" s="5"/>
      <c r="F36" s="5"/>
      <c r="G36" s="5"/>
      <c r="H36" s="5"/>
      <c r="I36" s="5"/>
      <c r="J36" s="5"/>
    </row>
    <row r="37" spans="5:10" ht="12.75">
      <c r="E37" s="5"/>
      <c r="F37" s="5"/>
      <c r="G37" s="5"/>
      <c r="H37" s="5"/>
      <c r="I37" s="5"/>
      <c r="J37" s="5"/>
    </row>
    <row r="38" spans="5:10" ht="12.75">
      <c r="E38" s="5"/>
      <c r="F38" s="5"/>
      <c r="G38" s="5"/>
      <c r="H38" s="5"/>
      <c r="I38" s="5"/>
      <c r="J38" s="5"/>
    </row>
    <row r="39" spans="5:10" ht="12.75">
      <c r="E39" s="5"/>
      <c r="F39" s="5"/>
      <c r="G39" s="5"/>
      <c r="H39" s="5"/>
      <c r="I39" s="5"/>
      <c r="J39" s="5"/>
    </row>
    <row r="40" spans="5:10" ht="12.75">
      <c r="E40" s="5"/>
      <c r="F40" s="5"/>
      <c r="G40" s="5"/>
      <c r="H40" s="5"/>
      <c r="I40" s="5"/>
      <c r="J40" s="5"/>
    </row>
    <row r="41" spans="5:10" ht="12.75">
      <c r="E41" s="5"/>
      <c r="F41" s="5"/>
      <c r="G41" s="5"/>
      <c r="H41" s="5"/>
      <c r="I41" s="5"/>
      <c r="J41" s="5"/>
    </row>
    <row r="42" spans="5:10" ht="12.75">
      <c r="E42" s="5"/>
      <c r="F42" s="5"/>
      <c r="G42" s="5"/>
      <c r="H42" s="5"/>
      <c r="I42" s="5"/>
      <c r="J42" s="5"/>
    </row>
    <row r="43" spans="5:10" ht="12.75">
      <c r="E43" s="5"/>
      <c r="F43" s="5"/>
      <c r="G43" s="5"/>
      <c r="H43" s="5"/>
      <c r="I43" s="5"/>
      <c r="J43" s="5"/>
    </row>
    <row r="44" spans="5:10" ht="12.75">
      <c r="E44" s="5"/>
      <c r="F44" s="5"/>
      <c r="G44" s="5"/>
      <c r="H44" s="5"/>
      <c r="I44" s="5"/>
      <c r="J44" s="5"/>
    </row>
    <row r="45" spans="5:10" ht="12.75">
      <c r="E45" s="5"/>
      <c r="F45" s="5"/>
      <c r="G45" s="5"/>
      <c r="H45" s="5"/>
      <c r="I45" s="5"/>
      <c r="J45" s="5"/>
    </row>
    <row r="46" spans="5:10" ht="12.75">
      <c r="E46" s="5"/>
      <c r="F46" s="5"/>
      <c r="G46" s="5"/>
      <c r="H46" s="5"/>
      <c r="I46" s="5"/>
      <c r="J46" s="5"/>
    </row>
    <row r="47" spans="5:10" ht="12.75">
      <c r="E47" s="4"/>
      <c r="F47" s="4"/>
      <c r="G47" s="4"/>
      <c r="H47" s="4"/>
      <c r="I47" s="4"/>
      <c r="J47" s="4"/>
    </row>
    <row r="48" spans="5:10" ht="12.75">
      <c r="E48" s="4"/>
      <c r="F48" s="4"/>
      <c r="G48" s="4"/>
      <c r="H48" s="4"/>
      <c r="I48" s="4"/>
      <c r="J48" s="4"/>
    </row>
    <row r="49" spans="5:10" ht="12.75">
      <c r="E49" s="4"/>
      <c r="F49" s="4"/>
      <c r="G49" s="4"/>
      <c r="H49" s="4"/>
      <c r="I49" s="4"/>
      <c r="J49" s="4"/>
    </row>
    <row r="50" spans="5:10" ht="12.75">
      <c r="E50" s="4"/>
      <c r="F50" s="4"/>
      <c r="G50" s="4"/>
      <c r="H50" s="4"/>
      <c r="I50" s="4"/>
      <c r="J50" s="4"/>
    </row>
    <row r="51" spans="5:10" ht="12.75">
      <c r="E51" s="4"/>
      <c r="F51" s="4"/>
      <c r="G51" s="4"/>
      <c r="H51" s="4"/>
      <c r="I51" s="4"/>
      <c r="J51" s="4"/>
    </row>
    <row r="52" spans="5:10" ht="12.75">
      <c r="E52" s="4"/>
      <c r="F52" s="4"/>
      <c r="G52" s="4"/>
      <c r="H52" s="4"/>
      <c r="I52" s="4"/>
      <c r="J52" s="4"/>
    </row>
    <row r="53" spans="5:10" ht="12.75">
      <c r="E53" s="4"/>
      <c r="F53" s="4"/>
      <c r="G53" s="4"/>
      <c r="H53" s="4"/>
      <c r="I53" s="4"/>
      <c r="J53" s="4"/>
    </row>
    <row r="54" spans="5:10" ht="12.75">
      <c r="E54" s="4"/>
      <c r="F54" s="4"/>
      <c r="G54" s="4"/>
      <c r="H54" s="4"/>
      <c r="I54" s="4"/>
      <c r="J54" s="4"/>
    </row>
    <row r="55" spans="5:10" ht="12.75">
      <c r="E55" s="4"/>
      <c r="F55" s="4"/>
      <c r="G55" s="4"/>
      <c r="H55" s="4"/>
      <c r="I55" s="4"/>
      <c r="J55" s="4"/>
    </row>
    <row r="56" spans="5:10" ht="12.75">
      <c r="E56" s="4"/>
      <c r="F56" s="4"/>
      <c r="G56" s="4"/>
      <c r="H56" s="4"/>
      <c r="I56" s="4"/>
      <c r="J56" s="4"/>
    </row>
    <row r="57" spans="5:10" ht="12.75">
      <c r="E57" s="4"/>
      <c r="F57" s="4"/>
      <c r="G57" s="4"/>
      <c r="H57" s="4"/>
      <c r="I57" s="4"/>
      <c r="J57" s="4"/>
    </row>
    <row r="58" spans="5:10" ht="12.75">
      <c r="E58" s="4"/>
      <c r="F58" s="4"/>
      <c r="G58" s="4"/>
      <c r="H58" s="4"/>
      <c r="I58" s="4"/>
      <c r="J58" s="4"/>
    </row>
    <row r="59" spans="5:10" ht="12.75">
      <c r="E59" s="4"/>
      <c r="F59" s="4"/>
      <c r="G59" s="4"/>
      <c r="H59" s="4"/>
      <c r="I59" s="4"/>
      <c r="J59" s="4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E4" sqref="E4:J5"/>
    </sheetView>
  </sheetViews>
  <sheetFormatPr defaultColWidth="11.421875" defaultRowHeight="12.75"/>
  <cols>
    <col min="1" max="1" width="5.140625" style="0" bestFit="1" customWidth="1"/>
    <col min="2" max="2" width="4.8515625" style="0" bestFit="1" customWidth="1"/>
    <col min="3" max="3" width="7.28125" style="0" customWidth="1"/>
    <col min="4" max="4" width="51.57421875" style="0" customWidth="1"/>
    <col min="5" max="5" width="15.28125" style="3" bestFit="1" customWidth="1"/>
    <col min="6" max="6" width="12.57421875" style="3" bestFit="1" customWidth="1"/>
    <col min="7" max="7" width="13.7109375" style="3" bestFit="1" customWidth="1"/>
    <col min="8" max="10" width="11.421875" style="3" customWidth="1"/>
  </cols>
  <sheetData>
    <row r="1" ht="12.75">
      <c r="A1" s="36" t="s">
        <v>124</v>
      </c>
    </row>
    <row r="2" spans="1:10" ht="16.5" thickBot="1">
      <c r="A2" s="11"/>
      <c r="B2" s="11"/>
      <c r="C2" s="21" t="s">
        <v>22</v>
      </c>
      <c r="D2" s="11"/>
      <c r="E2" s="12"/>
      <c r="F2" s="12"/>
      <c r="G2" s="12"/>
      <c r="H2" s="12"/>
      <c r="I2" s="12"/>
      <c r="J2" s="12"/>
    </row>
    <row r="3" spans="1:10" ht="13.5" thickBot="1">
      <c r="A3" s="31"/>
      <c r="B3" s="31"/>
      <c r="C3" s="31"/>
      <c r="D3" s="31"/>
      <c r="E3" s="32"/>
      <c r="F3" s="32"/>
      <c r="G3" s="32"/>
      <c r="H3" s="32"/>
      <c r="I3" s="32"/>
      <c r="J3" s="32"/>
    </row>
    <row r="4" spans="1:10" ht="12.75">
      <c r="A4" s="22"/>
      <c r="B4" s="22"/>
      <c r="C4" s="22"/>
      <c r="D4" s="22"/>
      <c r="E4" s="35" t="s">
        <v>16</v>
      </c>
      <c r="F4" s="35" t="s">
        <v>130</v>
      </c>
      <c r="G4" s="35" t="s">
        <v>130</v>
      </c>
      <c r="H4" s="30"/>
      <c r="I4" s="30"/>
      <c r="J4" s="30"/>
    </row>
    <row r="5" spans="1:10" ht="15" customHeight="1" thickBot="1">
      <c r="A5" s="33" t="s">
        <v>5</v>
      </c>
      <c r="B5" s="33" t="s">
        <v>0</v>
      </c>
      <c r="C5" s="33" t="s">
        <v>11</v>
      </c>
      <c r="D5" s="34" t="s">
        <v>3</v>
      </c>
      <c r="E5" s="34">
        <v>2011</v>
      </c>
      <c r="F5" s="34" t="s">
        <v>122</v>
      </c>
      <c r="G5" s="34" t="s">
        <v>123</v>
      </c>
      <c r="H5" s="20" t="s">
        <v>128</v>
      </c>
      <c r="I5" s="20" t="s">
        <v>129</v>
      </c>
      <c r="J5" s="20" t="s">
        <v>131</v>
      </c>
    </row>
    <row r="6" spans="1:10" ht="12.75">
      <c r="A6" s="7"/>
      <c r="B6" s="7"/>
      <c r="C6" s="7"/>
      <c r="D6" s="7"/>
      <c r="E6" s="8"/>
      <c r="F6" s="9"/>
      <c r="G6" s="9"/>
      <c r="H6" s="10"/>
      <c r="I6" s="10"/>
      <c r="J6" s="10"/>
    </row>
    <row r="7" spans="1:10" ht="12.75">
      <c r="A7" s="7"/>
      <c r="B7" s="7"/>
      <c r="C7" s="7"/>
      <c r="D7" s="7"/>
      <c r="E7" s="8"/>
      <c r="F7" s="9"/>
      <c r="G7" s="9"/>
      <c r="H7" s="10"/>
      <c r="I7" s="10"/>
      <c r="J7" s="10"/>
    </row>
    <row r="8" spans="1:10" ht="12.75">
      <c r="A8" s="14"/>
      <c r="B8" s="14"/>
      <c r="C8" s="14"/>
      <c r="D8" s="14"/>
      <c r="E8" s="15"/>
      <c r="F8" s="16"/>
      <c r="G8" s="16"/>
      <c r="H8" s="17"/>
      <c r="I8" s="17"/>
      <c r="J8" s="17"/>
    </row>
    <row r="9" spans="1:10" ht="12.75">
      <c r="A9" s="7"/>
      <c r="B9" s="7"/>
      <c r="C9" s="7"/>
      <c r="D9" s="7"/>
      <c r="E9" s="8"/>
      <c r="F9" s="9"/>
      <c r="G9" s="9"/>
      <c r="H9" s="10"/>
      <c r="I9" s="10"/>
      <c r="J9" s="10"/>
    </row>
    <row r="10" spans="1:10" ht="12.75">
      <c r="A10" s="7"/>
      <c r="B10" s="7"/>
      <c r="C10" s="7"/>
      <c r="D10" s="13"/>
      <c r="E10" s="8"/>
      <c r="F10" s="9"/>
      <c r="G10" s="9"/>
      <c r="H10" s="10"/>
      <c r="I10" s="10"/>
      <c r="J10" s="10"/>
    </row>
    <row r="11" spans="1:10" ht="12.75">
      <c r="A11" s="14"/>
      <c r="B11" s="14"/>
      <c r="C11" s="14"/>
      <c r="D11" s="18"/>
      <c r="E11" s="2"/>
      <c r="F11" s="2"/>
      <c r="G11" s="16"/>
      <c r="H11" s="17"/>
      <c r="I11" s="17"/>
      <c r="J11" s="17"/>
    </row>
    <row r="12" spans="5:10" ht="12.75">
      <c r="E12" s="8"/>
      <c r="F12" s="8"/>
      <c r="G12" s="8"/>
      <c r="H12" s="8"/>
      <c r="I12" s="8"/>
      <c r="J12" s="8"/>
    </row>
    <row r="13" spans="4:10" ht="12.75">
      <c r="D13" s="5"/>
      <c r="E13" s="5"/>
      <c r="F13" s="5"/>
      <c r="G13" s="5"/>
      <c r="H13" s="5"/>
      <c r="I13" s="5"/>
      <c r="J13" s="5"/>
    </row>
    <row r="14" spans="1:10" ht="12.75">
      <c r="A14" s="1"/>
      <c r="B14" s="1"/>
      <c r="C14" s="1"/>
      <c r="D14" s="6"/>
      <c r="E14" s="6"/>
      <c r="F14" s="6"/>
      <c r="G14" s="6"/>
      <c r="H14" s="6"/>
      <c r="I14" s="6"/>
      <c r="J14" s="6"/>
    </row>
    <row r="15" spans="5:10" ht="12.75">
      <c r="E15" s="5"/>
      <c r="F15" s="5"/>
      <c r="G15" s="5"/>
      <c r="H15" s="5"/>
      <c r="I15" s="5"/>
      <c r="J15" s="5"/>
    </row>
    <row r="16" spans="5:10" ht="12.75">
      <c r="E16" s="5"/>
      <c r="F16" s="5"/>
      <c r="G16" s="5"/>
      <c r="H16" s="5"/>
      <c r="I16" s="5"/>
      <c r="J16" s="5"/>
    </row>
    <row r="17" spans="5:10" ht="12.75">
      <c r="E17" s="5"/>
      <c r="F17" s="5"/>
      <c r="G17" s="5"/>
      <c r="H17" s="5"/>
      <c r="I17" s="5"/>
      <c r="J17" s="5"/>
    </row>
    <row r="18" spans="5:10" ht="12.75">
      <c r="E18" s="5"/>
      <c r="F18" s="5"/>
      <c r="G18" s="5"/>
      <c r="H18" s="5"/>
      <c r="I18" s="5"/>
      <c r="J18" s="5"/>
    </row>
    <row r="19" spans="5:10" ht="12.75">
      <c r="E19" s="5"/>
      <c r="F19" s="5"/>
      <c r="G19" s="5"/>
      <c r="H19" s="5"/>
      <c r="I19" s="5"/>
      <c r="J19" s="5"/>
    </row>
    <row r="20" spans="5:10" ht="12.75">
      <c r="E20" s="5"/>
      <c r="F20" s="5"/>
      <c r="G20" s="5"/>
      <c r="H20" s="5"/>
      <c r="I20" s="5"/>
      <c r="J20" s="5"/>
    </row>
    <row r="21" spans="5:10" ht="12.75">
      <c r="E21" s="5"/>
      <c r="F21" s="5"/>
      <c r="G21" s="5"/>
      <c r="H21" s="5"/>
      <c r="I21" s="5"/>
      <c r="J21" s="5"/>
    </row>
    <row r="22" spans="5:10" ht="12.75">
      <c r="E22" s="5"/>
      <c r="F22" s="5"/>
      <c r="G22" s="5"/>
      <c r="H22" s="5"/>
      <c r="I22" s="5"/>
      <c r="J22" s="5"/>
    </row>
    <row r="23" spans="5:10" ht="12.75">
      <c r="E23" s="5"/>
      <c r="F23" s="5"/>
      <c r="G23" s="5"/>
      <c r="H23" s="5"/>
      <c r="I23" s="5"/>
      <c r="J23" s="5"/>
    </row>
    <row r="24" spans="5:10" ht="12.75">
      <c r="E24" s="5"/>
      <c r="F24" s="5"/>
      <c r="G24" s="5"/>
      <c r="H24" s="5"/>
      <c r="I24" s="5"/>
      <c r="J24" s="5"/>
    </row>
    <row r="25" spans="5:10" ht="12.75">
      <c r="E25" s="5"/>
      <c r="F25" s="5"/>
      <c r="G25" s="5"/>
      <c r="H25" s="5"/>
      <c r="I25" s="5"/>
      <c r="J25" s="5"/>
    </row>
    <row r="26" spans="5:10" ht="12.75">
      <c r="E26" s="5"/>
      <c r="F26" s="5"/>
      <c r="G26" s="5"/>
      <c r="H26" s="5"/>
      <c r="I26" s="5"/>
      <c r="J26" s="5"/>
    </row>
    <row r="27" spans="5:10" ht="12.75">
      <c r="E27" s="5"/>
      <c r="F27" s="5"/>
      <c r="G27" s="5"/>
      <c r="H27" s="5"/>
      <c r="I27" s="5"/>
      <c r="J27" s="5"/>
    </row>
    <row r="28" spans="5:10" ht="12.75">
      <c r="E28" s="5"/>
      <c r="F28" s="5"/>
      <c r="G28" s="5"/>
      <c r="H28" s="5"/>
      <c r="I28" s="5"/>
      <c r="J28" s="5"/>
    </row>
    <row r="29" spans="5:10" ht="12.75">
      <c r="E29" s="5"/>
      <c r="F29" s="5"/>
      <c r="G29" s="5"/>
      <c r="H29" s="5"/>
      <c r="I29" s="5"/>
      <c r="J29" s="5"/>
    </row>
    <row r="30" spans="5:10" ht="12.75">
      <c r="E30" s="5"/>
      <c r="F30" s="5"/>
      <c r="G30" s="5"/>
      <c r="H30" s="5"/>
      <c r="I30" s="5"/>
      <c r="J30" s="5"/>
    </row>
    <row r="31" spans="5:10" ht="12.75">
      <c r="E31" s="5"/>
      <c r="F31" s="5"/>
      <c r="G31" s="5"/>
      <c r="H31" s="5"/>
      <c r="I31" s="5"/>
      <c r="J31" s="5"/>
    </row>
    <row r="32" spans="5:10" ht="12.75">
      <c r="E32" s="5"/>
      <c r="F32" s="5"/>
      <c r="G32" s="5"/>
      <c r="H32" s="5"/>
      <c r="I32" s="5"/>
      <c r="J32" s="5"/>
    </row>
    <row r="33" spans="5:10" ht="12.75">
      <c r="E33" s="5"/>
      <c r="F33" s="5"/>
      <c r="G33" s="5"/>
      <c r="H33" s="5"/>
      <c r="I33" s="5"/>
      <c r="J33" s="5"/>
    </row>
    <row r="34" spans="5:10" ht="12.75">
      <c r="E34" s="5"/>
      <c r="F34" s="5"/>
      <c r="G34" s="5"/>
      <c r="H34" s="5"/>
      <c r="I34" s="5"/>
      <c r="J34" s="5"/>
    </row>
    <row r="35" spans="5:10" ht="12.75">
      <c r="E35" s="5"/>
      <c r="F35" s="5"/>
      <c r="G35" s="5"/>
      <c r="H35" s="5"/>
      <c r="I35" s="5"/>
      <c r="J35" s="5"/>
    </row>
    <row r="36" spans="5:10" ht="12.75">
      <c r="E36" s="5"/>
      <c r="F36" s="5"/>
      <c r="G36" s="5"/>
      <c r="H36" s="5"/>
      <c r="I36" s="5"/>
      <c r="J36" s="5"/>
    </row>
    <row r="37" spans="5:10" ht="12.75">
      <c r="E37" s="5"/>
      <c r="F37" s="5"/>
      <c r="G37" s="5"/>
      <c r="H37" s="5"/>
      <c r="I37" s="5"/>
      <c r="J37" s="5"/>
    </row>
    <row r="38" spans="5:10" ht="12.75">
      <c r="E38" s="5"/>
      <c r="F38" s="5"/>
      <c r="G38" s="5"/>
      <c r="H38" s="5"/>
      <c r="I38" s="5"/>
      <c r="J38" s="5"/>
    </row>
    <row r="39" spans="5:10" ht="12.75">
      <c r="E39" s="5"/>
      <c r="F39" s="5"/>
      <c r="G39" s="5"/>
      <c r="H39" s="5"/>
      <c r="I39" s="5"/>
      <c r="J39" s="5"/>
    </row>
    <row r="40" spans="5:10" ht="12.75">
      <c r="E40" s="5"/>
      <c r="F40" s="5"/>
      <c r="G40" s="5"/>
      <c r="H40" s="5"/>
      <c r="I40" s="5"/>
      <c r="J40" s="5"/>
    </row>
    <row r="41" spans="5:10" ht="12.75">
      <c r="E41" s="5"/>
      <c r="F41" s="5"/>
      <c r="G41" s="5"/>
      <c r="H41" s="5"/>
      <c r="I41" s="5"/>
      <c r="J41" s="5"/>
    </row>
    <row r="42" spans="5:10" ht="12.75">
      <c r="E42" s="5"/>
      <c r="F42" s="5"/>
      <c r="G42" s="5"/>
      <c r="H42" s="5"/>
      <c r="I42" s="5"/>
      <c r="J42" s="5"/>
    </row>
    <row r="43" spans="5:10" ht="12.75">
      <c r="E43" s="4"/>
      <c r="F43" s="4"/>
      <c r="G43" s="4"/>
      <c r="H43" s="4"/>
      <c r="I43" s="4"/>
      <c r="J43" s="4"/>
    </row>
    <row r="44" spans="5:10" ht="12.75">
      <c r="E44" s="4"/>
      <c r="F44" s="4"/>
      <c r="G44" s="4"/>
      <c r="H44" s="4"/>
      <c r="I44" s="4"/>
      <c r="J44" s="4"/>
    </row>
    <row r="45" spans="5:10" ht="12.75">
      <c r="E45" s="4"/>
      <c r="F45" s="4"/>
      <c r="G45" s="4"/>
      <c r="H45" s="4"/>
      <c r="I45" s="4"/>
      <c r="J45" s="4"/>
    </row>
    <row r="46" spans="5:10" ht="12.75">
      <c r="E46" s="4"/>
      <c r="F46" s="4"/>
      <c r="G46" s="4"/>
      <c r="H46" s="4"/>
      <c r="I46" s="4"/>
      <c r="J46" s="4"/>
    </row>
    <row r="47" spans="5:10" ht="12.75">
      <c r="E47" s="4"/>
      <c r="F47" s="4"/>
      <c r="G47" s="4"/>
      <c r="H47" s="4"/>
      <c r="I47" s="4"/>
      <c r="J47" s="4"/>
    </row>
    <row r="48" spans="5:10" ht="12.75">
      <c r="E48" s="4"/>
      <c r="F48" s="4"/>
      <c r="G48" s="4"/>
      <c r="H48" s="4"/>
      <c r="I48" s="4"/>
      <c r="J48" s="4"/>
    </row>
    <row r="49" spans="5:10" ht="12.75">
      <c r="E49" s="4"/>
      <c r="F49" s="4"/>
      <c r="G49" s="4"/>
      <c r="H49" s="4"/>
      <c r="I49" s="4"/>
      <c r="J49" s="4"/>
    </row>
    <row r="50" spans="5:10" ht="12.75">
      <c r="E50" s="4"/>
      <c r="F50" s="4"/>
      <c r="G50" s="4"/>
      <c r="H50" s="4"/>
      <c r="I50" s="4"/>
      <c r="J50" s="4"/>
    </row>
    <row r="51" spans="5:10" ht="12.75">
      <c r="E51" s="4"/>
      <c r="F51" s="4"/>
      <c r="G51" s="4"/>
      <c r="H51" s="4"/>
      <c r="I51" s="4"/>
      <c r="J51" s="4"/>
    </row>
    <row r="52" spans="5:10" ht="12.75">
      <c r="E52" s="4"/>
      <c r="F52" s="4"/>
      <c r="G52" s="4"/>
      <c r="H52" s="4"/>
      <c r="I52" s="4"/>
      <c r="J52" s="4"/>
    </row>
    <row r="53" spans="5:10" ht="12.75">
      <c r="E53" s="4"/>
      <c r="F53" s="4"/>
      <c r="G53" s="4"/>
      <c r="H53" s="4"/>
      <c r="I53" s="4"/>
      <c r="J53" s="4"/>
    </row>
    <row r="54" spans="5:10" ht="12.75">
      <c r="E54" s="4"/>
      <c r="F54" s="4"/>
      <c r="G54" s="4"/>
      <c r="H54" s="4"/>
      <c r="I54" s="4"/>
      <c r="J54" s="4"/>
    </row>
    <row r="55" spans="5:10" ht="12.75">
      <c r="E55" s="4"/>
      <c r="F55" s="4"/>
      <c r="G55" s="4"/>
      <c r="H55" s="4"/>
      <c r="I55" s="4"/>
      <c r="J55" s="4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:J5"/>
    </sheetView>
  </sheetViews>
  <sheetFormatPr defaultColWidth="11.421875" defaultRowHeight="12.75"/>
  <cols>
    <col min="1" max="1" width="5.140625" style="0" bestFit="1" customWidth="1"/>
    <col min="2" max="2" width="4.8515625" style="0" bestFit="1" customWidth="1"/>
    <col min="3" max="3" width="7.28125" style="0" customWidth="1"/>
    <col min="4" max="4" width="51.57421875" style="0" customWidth="1"/>
    <col min="5" max="5" width="12.8515625" style="3" customWidth="1"/>
    <col min="6" max="6" width="16.00390625" style="3" customWidth="1"/>
    <col min="7" max="7" width="13.7109375" style="3" bestFit="1" customWidth="1"/>
    <col min="8" max="10" width="11.421875" style="3" customWidth="1"/>
  </cols>
  <sheetData>
    <row r="1" ht="12.75">
      <c r="A1" s="36" t="s">
        <v>125</v>
      </c>
    </row>
    <row r="2" spans="1:10" ht="16.5" thickBot="1">
      <c r="A2" s="11"/>
      <c r="B2" s="11"/>
      <c r="C2" s="21" t="s">
        <v>20</v>
      </c>
      <c r="D2" s="11"/>
      <c r="E2" s="12"/>
      <c r="F2" s="12"/>
      <c r="G2" s="12"/>
      <c r="H2" s="12"/>
      <c r="I2" s="12"/>
      <c r="J2" s="12"/>
    </row>
    <row r="3" spans="1:10" s="41" customFormat="1" ht="13.5" thickBot="1">
      <c r="A3" s="42"/>
      <c r="B3" s="42"/>
      <c r="C3" s="43"/>
      <c r="D3" s="44"/>
      <c r="E3" s="45"/>
      <c r="F3" s="45"/>
      <c r="G3" s="45"/>
      <c r="H3" s="45"/>
      <c r="I3" s="45"/>
      <c r="J3" s="45"/>
    </row>
    <row r="4" spans="1:10" s="41" customFormat="1" ht="12.75">
      <c r="A4" s="38"/>
      <c r="B4" s="38"/>
      <c r="C4" s="39"/>
      <c r="D4" s="40"/>
      <c r="E4" s="35" t="s">
        <v>126</v>
      </c>
      <c r="F4" s="35" t="s">
        <v>133</v>
      </c>
      <c r="G4" s="35" t="s">
        <v>133</v>
      </c>
      <c r="H4" s="48" t="s">
        <v>1</v>
      </c>
      <c r="I4" s="48"/>
      <c r="J4" s="48"/>
    </row>
    <row r="5" spans="1:10" ht="13.5" thickBot="1">
      <c r="A5" s="37" t="s">
        <v>5</v>
      </c>
      <c r="B5" s="37" t="s">
        <v>0</v>
      </c>
      <c r="C5" s="37" t="s">
        <v>11</v>
      </c>
      <c r="D5" s="34" t="s">
        <v>2</v>
      </c>
      <c r="E5" s="47" t="s">
        <v>132</v>
      </c>
      <c r="F5" s="46" t="s">
        <v>122</v>
      </c>
      <c r="G5" s="46" t="s">
        <v>123</v>
      </c>
      <c r="H5" s="47">
        <v>2013</v>
      </c>
      <c r="I5" s="47">
        <v>2014</v>
      </c>
      <c r="J5" s="47">
        <v>2015</v>
      </c>
    </row>
    <row r="6" spans="1:10" ht="12.75">
      <c r="A6" s="7">
        <v>231</v>
      </c>
      <c r="B6" s="7">
        <v>60</v>
      </c>
      <c r="C6" s="7" t="s">
        <v>10</v>
      </c>
      <c r="D6" s="7"/>
      <c r="E6" s="23" t="s">
        <v>25</v>
      </c>
      <c r="F6" s="24"/>
      <c r="G6" s="24">
        <f>SUM(F7:F9)</f>
        <v>470000</v>
      </c>
      <c r="H6" s="24">
        <f>SUM(H7:H9)</f>
        <v>545000</v>
      </c>
      <c r="I6" s="24">
        <f>SUM(I7:I9)</f>
        <v>545000</v>
      </c>
      <c r="J6" s="24">
        <f>SUM(J7:J9)</f>
        <v>545000</v>
      </c>
    </row>
    <row r="7" spans="1:10" ht="12.75">
      <c r="A7" s="7"/>
      <c r="B7" s="7"/>
      <c r="C7" s="7"/>
      <c r="D7" s="7" t="s">
        <v>23</v>
      </c>
      <c r="E7" s="23"/>
      <c r="F7" s="24">
        <v>200000</v>
      </c>
      <c r="G7" s="24"/>
      <c r="H7" s="25">
        <v>220000</v>
      </c>
      <c r="I7" s="25">
        <v>220000</v>
      </c>
      <c r="J7" s="25">
        <v>220000</v>
      </c>
    </row>
    <row r="8" spans="1:12" ht="12.75">
      <c r="A8" s="7"/>
      <c r="B8" s="7"/>
      <c r="C8" s="7"/>
      <c r="D8" s="7" t="s">
        <v>24</v>
      </c>
      <c r="E8" s="26"/>
      <c r="F8" s="24">
        <v>20000</v>
      </c>
      <c r="G8" s="24"/>
      <c r="H8" s="25">
        <v>25000</v>
      </c>
      <c r="I8" s="25">
        <v>25000</v>
      </c>
      <c r="J8" s="25">
        <v>25000</v>
      </c>
      <c r="K8" s="22"/>
      <c r="L8" s="22"/>
    </row>
    <row r="9" spans="1:10" ht="12.75">
      <c r="A9" s="1"/>
      <c r="B9" s="1"/>
      <c r="C9" s="1"/>
      <c r="D9" s="1" t="s">
        <v>29</v>
      </c>
      <c r="E9" s="27"/>
      <c r="F9" s="27">
        <v>250000</v>
      </c>
      <c r="G9" s="27"/>
      <c r="H9" s="27">
        <v>300000</v>
      </c>
      <c r="I9" s="27">
        <v>300000</v>
      </c>
      <c r="J9" s="27">
        <v>300000</v>
      </c>
    </row>
    <row r="10" spans="1:10" ht="12.75">
      <c r="A10">
        <v>271</v>
      </c>
      <c r="B10">
        <v>50</v>
      </c>
      <c r="C10" t="s">
        <v>4</v>
      </c>
      <c r="E10" s="23" t="s">
        <v>25</v>
      </c>
      <c r="F10" s="23"/>
      <c r="G10" s="23">
        <f>SUM(F11:F12)</f>
        <v>150000</v>
      </c>
      <c r="H10" s="23">
        <f>SUM(H11:H12)</f>
        <v>100000</v>
      </c>
      <c r="I10" s="23">
        <f>SUM(I11:I12)</f>
        <v>150000</v>
      </c>
      <c r="J10" s="23">
        <f>SUM(J11:J12)</f>
        <v>200000</v>
      </c>
    </row>
    <row r="11" spans="4:10" ht="12.75">
      <c r="D11" s="5" t="s">
        <v>26</v>
      </c>
      <c r="E11" s="28"/>
      <c r="F11" s="28">
        <v>50000</v>
      </c>
      <c r="G11" s="28"/>
      <c r="H11" s="23">
        <v>100000</v>
      </c>
      <c r="I11" s="23">
        <v>150000</v>
      </c>
      <c r="J11" s="23">
        <v>200000</v>
      </c>
    </row>
    <row r="12" spans="1:10" ht="12.75">
      <c r="A12" s="1"/>
      <c r="B12" s="1"/>
      <c r="C12" s="1"/>
      <c r="D12" s="6" t="s">
        <v>27</v>
      </c>
      <c r="E12" s="29"/>
      <c r="F12" s="29">
        <v>100000</v>
      </c>
      <c r="G12" s="29"/>
      <c r="H12" s="27">
        <v>0</v>
      </c>
      <c r="I12" s="27">
        <v>0</v>
      </c>
      <c r="J12" s="27">
        <v>0</v>
      </c>
    </row>
    <row r="13" spans="1:10" ht="12.75">
      <c r="A13">
        <v>286</v>
      </c>
      <c r="B13">
        <v>95</v>
      </c>
      <c r="C13" t="s">
        <v>21</v>
      </c>
      <c r="E13" s="28" t="s">
        <v>25</v>
      </c>
      <c r="F13" s="28"/>
      <c r="G13" s="28">
        <f>F14</f>
        <v>5000</v>
      </c>
      <c r="H13" s="28">
        <f>SUM(H14)</f>
        <v>-5000</v>
      </c>
      <c r="I13" s="28">
        <f>SUM(I14)</f>
        <v>-5000</v>
      </c>
      <c r="J13" s="28">
        <f>SUM(J14)</f>
        <v>-5000</v>
      </c>
    </row>
    <row r="14" spans="1:10" ht="12.75">
      <c r="A14" s="1"/>
      <c r="B14" s="1"/>
      <c r="C14" s="1"/>
      <c r="D14" s="19" t="s">
        <v>28</v>
      </c>
      <c r="E14" s="29"/>
      <c r="F14" s="29">
        <v>5000</v>
      </c>
      <c r="G14" s="29"/>
      <c r="H14" s="29">
        <v>-5000</v>
      </c>
      <c r="I14" s="29">
        <v>-5000</v>
      </c>
      <c r="J14" s="29">
        <v>-5000</v>
      </c>
    </row>
    <row r="15" spans="5:10" ht="12.75">
      <c r="E15" s="5"/>
      <c r="F15" s="5"/>
      <c r="G15" s="5"/>
      <c r="H15" s="5"/>
      <c r="I15" s="5"/>
      <c r="J15" s="5"/>
    </row>
    <row r="16" spans="5:10" ht="12.75">
      <c r="E16" s="5"/>
      <c r="F16" s="5"/>
      <c r="G16" s="5"/>
      <c r="H16" s="5"/>
      <c r="I16" s="5"/>
      <c r="J16" s="5"/>
    </row>
    <row r="17" spans="5:10" ht="12.75">
      <c r="E17" s="5"/>
      <c r="F17" s="5"/>
      <c r="G17" s="5"/>
      <c r="H17" s="5"/>
      <c r="I17" s="5"/>
      <c r="J17" s="5"/>
    </row>
    <row r="18" spans="5:10" ht="12.75">
      <c r="E18" s="5"/>
      <c r="F18" s="5"/>
      <c r="G18" s="5"/>
      <c r="H18" s="5"/>
      <c r="I18" s="5"/>
      <c r="J18" s="5"/>
    </row>
    <row r="19" spans="5:10" ht="12.75">
      <c r="E19" s="5"/>
      <c r="F19" s="5"/>
      <c r="G19" s="5"/>
      <c r="H19" s="5"/>
      <c r="I19" s="5"/>
      <c r="J19" s="5"/>
    </row>
    <row r="20" spans="5:10" ht="12.75">
      <c r="E20" s="5"/>
      <c r="F20" s="5"/>
      <c r="G20" s="5"/>
      <c r="H20" s="5"/>
      <c r="I20" s="5"/>
      <c r="J20" s="5"/>
    </row>
    <row r="21" spans="5:10" ht="12.75">
      <c r="E21" s="5"/>
      <c r="F21" s="5"/>
      <c r="G21" s="5"/>
      <c r="H21" s="5"/>
      <c r="I21" s="5"/>
      <c r="J21" s="5"/>
    </row>
    <row r="22" spans="5:10" ht="12.75">
      <c r="E22" s="5"/>
      <c r="F22" s="5"/>
      <c r="G22" s="5"/>
      <c r="H22" s="5"/>
      <c r="I22" s="5"/>
      <c r="J22" s="5"/>
    </row>
    <row r="23" spans="5:10" ht="12.75">
      <c r="E23" s="5"/>
      <c r="F23" s="5"/>
      <c r="G23" s="5"/>
      <c r="H23" s="5"/>
      <c r="I23" s="5"/>
      <c r="J23" s="5"/>
    </row>
    <row r="24" spans="5:10" ht="12.75">
      <c r="E24" s="5"/>
      <c r="F24" s="5"/>
      <c r="G24" s="5"/>
      <c r="H24" s="5"/>
      <c r="I24" s="5"/>
      <c r="J24" s="5"/>
    </row>
    <row r="25" spans="5:10" ht="12.75">
      <c r="E25" s="5"/>
      <c r="F25" s="5"/>
      <c r="G25" s="5"/>
      <c r="H25" s="5"/>
      <c r="I25" s="5"/>
      <c r="J25" s="5"/>
    </row>
    <row r="26" spans="5:10" ht="12.75">
      <c r="E26" s="5"/>
      <c r="F26" s="5"/>
      <c r="G26" s="5"/>
      <c r="H26" s="5"/>
      <c r="I26" s="5"/>
      <c r="J26" s="5"/>
    </row>
    <row r="27" spans="5:10" ht="12.75">
      <c r="E27" s="5"/>
      <c r="F27" s="5"/>
      <c r="G27" s="5"/>
      <c r="H27" s="5"/>
      <c r="I27" s="5"/>
      <c r="J27" s="5"/>
    </row>
    <row r="28" spans="5:10" ht="12.75">
      <c r="E28" s="5"/>
      <c r="F28" s="5"/>
      <c r="G28" s="5"/>
      <c r="H28" s="5"/>
      <c r="I28" s="5"/>
      <c r="J28" s="5"/>
    </row>
    <row r="29" spans="5:10" ht="12.75">
      <c r="E29" s="5"/>
      <c r="F29" s="5"/>
      <c r="G29" s="5"/>
      <c r="H29" s="5"/>
      <c r="I29" s="5"/>
      <c r="J29" s="5"/>
    </row>
    <row r="30" spans="5:10" ht="12.75">
      <c r="E30" s="5"/>
      <c r="F30" s="5"/>
      <c r="G30" s="5"/>
      <c r="H30" s="5"/>
      <c r="I30" s="5"/>
      <c r="J30" s="5"/>
    </row>
    <row r="31" spans="5:10" ht="12.75">
      <c r="E31" s="5"/>
      <c r="F31" s="5"/>
      <c r="G31" s="5"/>
      <c r="H31" s="5"/>
      <c r="I31" s="5"/>
      <c r="J31" s="5"/>
    </row>
    <row r="32" spans="5:10" ht="12.75">
      <c r="E32" s="5"/>
      <c r="F32" s="5"/>
      <c r="G32" s="5"/>
      <c r="H32" s="5"/>
      <c r="I32" s="5"/>
      <c r="J32" s="5"/>
    </row>
    <row r="33" spans="5:10" ht="12.75">
      <c r="E33" s="5"/>
      <c r="F33" s="5"/>
      <c r="G33" s="5"/>
      <c r="H33" s="5"/>
      <c r="I33" s="5"/>
      <c r="J33" s="5"/>
    </row>
    <row r="34" spans="5:10" ht="12.75">
      <c r="E34" s="5"/>
      <c r="F34" s="5"/>
      <c r="G34" s="5"/>
      <c r="H34" s="5"/>
      <c r="I34" s="5"/>
      <c r="J34" s="5"/>
    </row>
    <row r="35" spans="5:10" ht="12.75">
      <c r="E35" s="5"/>
      <c r="F35" s="5"/>
      <c r="G35" s="5"/>
      <c r="H35" s="5"/>
      <c r="I35" s="5"/>
      <c r="J35" s="5"/>
    </row>
    <row r="36" spans="5:10" ht="12.75">
      <c r="E36" s="5"/>
      <c r="F36" s="5"/>
      <c r="G36" s="5"/>
      <c r="H36" s="5"/>
      <c r="I36" s="5"/>
      <c r="J36" s="5"/>
    </row>
    <row r="37" spans="5:10" ht="12.75">
      <c r="E37" s="5"/>
      <c r="F37" s="5"/>
      <c r="G37" s="5"/>
      <c r="H37" s="5"/>
      <c r="I37" s="5"/>
      <c r="J37" s="5"/>
    </row>
    <row r="38" spans="5:10" ht="12.75">
      <c r="E38" s="5"/>
      <c r="F38" s="5"/>
      <c r="G38" s="5"/>
      <c r="H38" s="5"/>
      <c r="I38" s="5"/>
      <c r="J38" s="5"/>
    </row>
    <row r="39" spans="5:10" ht="12.75">
      <c r="E39" s="5"/>
      <c r="F39" s="5"/>
      <c r="G39" s="5"/>
      <c r="H39" s="5"/>
      <c r="I39" s="5"/>
      <c r="J39" s="5"/>
    </row>
    <row r="40" spans="5:10" ht="12.75">
      <c r="E40" s="4"/>
      <c r="F40" s="4"/>
      <c r="G40" s="4"/>
      <c r="H40" s="4"/>
      <c r="I40" s="4"/>
      <c r="J40" s="4"/>
    </row>
    <row r="41" spans="5:10" ht="12.75">
      <c r="E41" s="4"/>
      <c r="F41" s="4"/>
      <c r="G41" s="4"/>
      <c r="H41" s="4"/>
      <c r="I41" s="4"/>
      <c r="J41" s="4"/>
    </row>
    <row r="42" spans="5:10" ht="12.75">
      <c r="E42" s="4"/>
      <c r="F42" s="4"/>
      <c r="G42" s="4"/>
      <c r="H42" s="4"/>
      <c r="I42" s="4"/>
      <c r="J42" s="4"/>
    </row>
    <row r="43" spans="5:10" ht="12.75">
      <c r="E43" s="4"/>
      <c r="F43" s="4"/>
      <c r="G43" s="4"/>
      <c r="H43" s="4"/>
      <c r="I43" s="4"/>
      <c r="J43" s="4"/>
    </row>
    <row r="44" spans="5:10" ht="12.75">
      <c r="E44" s="4"/>
      <c r="F44" s="4"/>
      <c r="G44" s="4"/>
      <c r="H44" s="4"/>
      <c r="I44" s="4"/>
      <c r="J44" s="4"/>
    </row>
    <row r="45" spans="5:10" ht="12.75">
      <c r="E45" s="4"/>
      <c r="F45" s="4"/>
      <c r="G45" s="4"/>
      <c r="H45" s="4"/>
      <c r="I45" s="4"/>
      <c r="J45" s="4"/>
    </row>
    <row r="46" spans="5:10" ht="12.75">
      <c r="E46" s="4"/>
      <c r="F46" s="4"/>
      <c r="G46" s="4"/>
      <c r="H46" s="4"/>
      <c r="I46" s="4"/>
      <c r="J46" s="4"/>
    </row>
    <row r="47" spans="5:10" ht="12.75">
      <c r="E47" s="4"/>
      <c r="F47" s="4"/>
      <c r="G47" s="4"/>
      <c r="H47" s="4"/>
      <c r="I47" s="4"/>
      <c r="J47" s="4"/>
    </row>
    <row r="48" spans="5:10" ht="12.75">
      <c r="E48" s="4"/>
      <c r="F48" s="4"/>
      <c r="G48" s="4"/>
      <c r="H48" s="4"/>
      <c r="I48" s="4"/>
      <c r="J48" s="4"/>
    </row>
    <row r="49" spans="5:10" ht="12.75">
      <c r="E49" s="4"/>
      <c r="F49" s="4"/>
      <c r="G49" s="4"/>
      <c r="H49" s="4"/>
      <c r="I49" s="4"/>
      <c r="J49" s="4"/>
    </row>
    <row r="50" spans="5:10" ht="12.75">
      <c r="E50" s="4"/>
      <c r="F50" s="4"/>
      <c r="G50" s="4"/>
      <c r="H50" s="4"/>
      <c r="I50" s="4"/>
      <c r="J50" s="4"/>
    </row>
    <row r="51" spans="5:10" ht="12.75">
      <c r="E51" s="4"/>
      <c r="F51" s="4"/>
      <c r="G51" s="4"/>
      <c r="H51" s="4"/>
      <c r="I51" s="4"/>
      <c r="J51" s="4"/>
    </row>
    <row r="52" spans="5:10" ht="12.75">
      <c r="E52" s="4"/>
      <c r="F52" s="4"/>
      <c r="G52" s="4"/>
      <c r="H52" s="4"/>
      <c r="I52" s="4"/>
      <c r="J52" s="4"/>
    </row>
  </sheetData>
  <sheetProtection/>
  <mergeCells count="1">
    <mergeCell ref="H4:J4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2"/>
  <sheetViews>
    <sheetView zoomScalePageLayoutView="0" workbookViewId="0" topLeftCell="A1">
      <selection activeCell="A7" sqref="A7:E54"/>
    </sheetView>
  </sheetViews>
  <sheetFormatPr defaultColWidth="11.421875" defaultRowHeight="12.75"/>
  <cols>
    <col min="1" max="1" width="52.57421875" style="49" customWidth="1"/>
    <col min="2" max="2" width="14.28125" style="49" customWidth="1"/>
    <col min="3" max="3" width="14.57421875" style="49" customWidth="1"/>
    <col min="4" max="5" width="13.7109375" style="49" customWidth="1"/>
    <col min="6" max="16384" width="11.421875" style="49" customWidth="1"/>
  </cols>
  <sheetData>
    <row r="2" ht="12.75">
      <c r="A2" s="131" t="s">
        <v>138</v>
      </c>
    </row>
    <row r="5" ht="12.75">
      <c r="A5" s="131" t="s">
        <v>145</v>
      </c>
    </row>
    <row r="6" ht="15.75">
      <c r="A6" s="50"/>
    </row>
    <row r="7" spans="1:5" ht="12.75">
      <c r="A7" s="51" t="s">
        <v>30</v>
      </c>
      <c r="B7" s="52" t="s">
        <v>31</v>
      </c>
      <c r="C7" s="52"/>
      <c r="D7" s="52"/>
      <c r="E7" s="53" t="s">
        <v>32</v>
      </c>
    </row>
    <row r="8" spans="1:5" ht="13.5" thickBot="1">
      <c r="A8" s="54"/>
      <c r="B8" s="55">
        <v>2009</v>
      </c>
      <c r="C8" s="56">
        <v>2010</v>
      </c>
      <c r="D8" s="56">
        <v>2011</v>
      </c>
      <c r="E8" s="56">
        <v>2012</v>
      </c>
    </row>
    <row r="9" spans="1:5" ht="12.75">
      <c r="A9" s="57" t="s">
        <v>33</v>
      </c>
      <c r="B9" s="58"/>
      <c r="C9" s="58"/>
      <c r="D9" s="59"/>
      <c r="E9" s="59"/>
    </row>
    <row r="10" spans="1:5" ht="12.75">
      <c r="A10" s="60" t="s">
        <v>34</v>
      </c>
      <c r="B10" s="61"/>
      <c r="C10" s="61"/>
      <c r="D10" s="62"/>
      <c r="E10" s="62"/>
    </row>
    <row r="11" spans="1:5" ht="12.75">
      <c r="A11" s="63" t="s">
        <v>35</v>
      </c>
      <c r="B11" s="64">
        <v>0</v>
      </c>
      <c r="C11" s="64">
        <v>0</v>
      </c>
      <c r="D11" s="64">
        <v>0</v>
      </c>
      <c r="E11" s="64">
        <v>0</v>
      </c>
    </row>
    <row r="12" spans="1:5" ht="12.75">
      <c r="A12" s="63" t="s">
        <v>36</v>
      </c>
      <c r="B12" s="64">
        <v>0</v>
      </c>
      <c r="C12" s="64">
        <v>0</v>
      </c>
      <c r="D12" s="64">
        <v>0</v>
      </c>
      <c r="E12" s="64">
        <v>0</v>
      </c>
    </row>
    <row r="13" spans="1:5" ht="12.75">
      <c r="A13" s="60" t="s">
        <v>37</v>
      </c>
      <c r="B13" s="65">
        <f>SUM(B11:B12)</f>
        <v>0</v>
      </c>
      <c r="C13" s="65">
        <f>SUM(C11:C12)</f>
        <v>0</v>
      </c>
      <c r="D13" s="65">
        <f>SUM(D11:D12)</f>
        <v>0</v>
      </c>
      <c r="E13" s="65">
        <f>SUM(E11:E12)</f>
        <v>0</v>
      </c>
    </row>
    <row r="14" spans="1:5" ht="12.75">
      <c r="A14" s="66"/>
      <c r="B14" s="61"/>
      <c r="C14" s="61"/>
      <c r="D14" s="62"/>
      <c r="E14" s="62"/>
    </row>
    <row r="15" spans="1:5" ht="12.75">
      <c r="A15" s="60" t="s">
        <v>38</v>
      </c>
      <c r="B15" s="61"/>
      <c r="C15" s="61"/>
      <c r="D15" s="62"/>
      <c r="E15" s="62"/>
    </row>
    <row r="16" spans="1:5" ht="12.75">
      <c r="A16" s="63" t="s">
        <v>39</v>
      </c>
      <c r="B16" s="64">
        <v>0</v>
      </c>
      <c r="C16" s="64">
        <v>0</v>
      </c>
      <c r="D16" s="64">
        <v>0</v>
      </c>
      <c r="E16" s="64">
        <v>0</v>
      </c>
    </row>
    <row r="17" spans="1:5" ht="12.75">
      <c r="A17" s="60" t="s">
        <v>40</v>
      </c>
      <c r="B17" s="65">
        <f>SUM(B16)</f>
        <v>0</v>
      </c>
      <c r="C17" s="65">
        <f>SUM(C16)</f>
        <v>0</v>
      </c>
      <c r="D17" s="65">
        <f>SUM(D16)</f>
        <v>0</v>
      </c>
      <c r="E17" s="65">
        <f>SUM(E16)</f>
        <v>0</v>
      </c>
    </row>
    <row r="18" spans="1:5" ht="12.75">
      <c r="A18" s="66"/>
      <c r="B18" s="61"/>
      <c r="C18" s="61"/>
      <c r="D18" s="62"/>
      <c r="E18" s="62"/>
    </row>
    <row r="19" spans="1:5" ht="12.75">
      <c r="A19" s="60" t="s">
        <v>41</v>
      </c>
      <c r="B19" s="61"/>
      <c r="C19" s="61"/>
      <c r="D19" s="62"/>
      <c r="E19" s="62"/>
    </row>
    <row r="20" spans="1:5" ht="12.75">
      <c r="A20" s="63" t="s">
        <v>42</v>
      </c>
      <c r="B20" s="64">
        <v>0</v>
      </c>
      <c r="C20" s="64">
        <v>0</v>
      </c>
      <c r="D20" s="64">
        <v>0</v>
      </c>
      <c r="E20" s="64">
        <v>0</v>
      </c>
    </row>
    <row r="21" spans="1:5" ht="12.75">
      <c r="A21" s="63" t="s">
        <v>43</v>
      </c>
      <c r="B21" s="64">
        <v>0</v>
      </c>
      <c r="C21" s="64">
        <v>0</v>
      </c>
      <c r="D21" s="64">
        <v>0</v>
      </c>
      <c r="E21" s="64">
        <v>0</v>
      </c>
    </row>
    <row r="22" spans="1:5" ht="12.75">
      <c r="A22" s="60" t="s">
        <v>44</v>
      </c>
      <c r="B22" s="65">
        <f>SUM(B20:B21)</f>
        <v>0</v>
      </c>
      <c r="C22" s="65">
        <f>SUM(C20:C21)</f>
        <v>0</v>
      </c>
      <c r="D22" s="65">
        <f>SUM(D20:D21)</f>
        <v>0</v>
      </c>
      <c r="E22" s="65">
        <f>SUM(E20:E21)</f>
        <v>0</v>
      </c>
    </row>
    <row r="23" spans="1:5" ht="12.75">
      <c r="A23" s="66"/>
      <c r="B23" s="61"/>
      <c r="C23" s="61"/>
      <c r="D23" s="62"/>
      <c r="E23" s="62"/>
    </row>
    <row r="24" spans="1:5" ht="12.75">
      <c r="A24" s="60" t="s">
        <v>45</v>
      </c>
      <c r="B24" s="61"/>
      <c r="C24" s="61"/>
      <c r="D24" s="62"/>
      <c r="E24" s="62"/>
    </row>
    <row r="25" spans="1:5" ht="12.75">
      <c r="A25" s="63" t="s">
        <v>46</v>
      </c>
      <c r="B25" s="64">
        <v>0</v>
      </c>
      <c r="C25" s="64">
        <v>0</v>
      </c>
      <c r="D25" s="64">
        <v>0</v>
      </c>
      <c r="E25" s="64">
        <v>0</v>
      </c>
    </row>
    <row r="26" spans="1:5" ht="12.75">
      <c r="A26" s="63" t="s">
        <v>47</v>
      </c>
      <c r="B26" s="64">
        <v>0</v>
      </c>
      <c r="C26" s="64">
        <v>0</v>
      </c>
      <c r="D26" s="64">
        <v>0</v>
      </c>
      <c r="E26" s="64">
        <v>0</v>
      </c>
    </row>
    <row r="27" spans="1:5" ht="12.75">
      <c r="A27" s="60" t="s">
        <v>48</v>
      </c>
      <c r="B27" s="65">
        <f>SUM(B25:B26)</f>
        <v>0</v>
      </c>
      <c r="C27" s="65">
        <f>SUM(C25:C26)</f>
        <v>0</v>
      </c>
      <c r="D27" s="65">
        <f>SUM(D25:D26)</f>
        <v>0</v>
      </c>
      <c r="E27" s="65">
        <f>SUM(E25:E26)</f>
        <v>0</v>
      </c>
    </row>
    <row r="28" spans="1:5" ht="12.75">
      <c r="A28" s="51" t="s">
        <v>49</v>
      </c>
      <c r="B28" s="67">
        <f>+B13+B17+B22+B27</f>
        <v>0</v>
      </c>
      <c r="C28" s="67">
        <f>+C13+C17+C22+C27</f>
        <v>0</v>
      </c>
      <c r="D28" s="67">
        <f>+D13+D17+D22+D27</f>
        <v>0</v>
      </c>
      <c r="E28" s="67">
        <f>+E13+E17+E22+E27</f>
        <v>0</v>
      </c>
    </row>
    <row r="29" spans="1:5" ht="12.75">
      <c r="A29" s="66"/>
      <c r="B29" s="67"/>
      <c r="C29" s="67"/>
      <c r="D29" s="67"/>
      <c r="E29" s="67"/>
    </row>
    <row r="30" spans="1:5" ht="12.75">
      <c r="A30" s="51" t="s">
        <v>50</v>
      </c>
      <c r="B30" s="67"/>
      <c r="C30" s="67"/>
      <c r="D30" s="67"/>
      <c r="E30" s="67"/>
    </row>
    <row r="31" spans="1:5" ht="12.75">
      <c r="A31" s="60" t="s">
        <v>51</v>
      </c>
      <c r="B31" s="62"/>
      <c r="C31" s="62"/>
      <c r="D31" s="62"/>
      <c r="E31" s="62"/>
    </row>
    <row r="32" spans="1:5" ht="12.75">
      <c r="A32" s="63" t="s">
        <v>52</v>
      </c>
      <c r="B32" s="68">
        <v>0</v>
      </c>
      <c r="C32" s="68">
        <v>0</v>
      </c>
      <c r="D32" s="68">
        <v>0</v>
      </c>
      <c r="E32" s="68">
        <v>0</v>
      </c>
    </row>
    <row r="33" spans="1:5" ht="12.75">
      <c r="A33" s="63" t="s">
        <v>53</v>
      </c>
      <c r="B33" s="68">
        <v>0</v>
      </c>
      <c r="C33" s="68">
        <v>0</v>
      </c>
      <c r="D33" s="68">
        <v>0</v>
      </c>
      <c r="E33" s="68">
        <v>0</v>
      </c>
    </row>
    <row r="34" spans="1:5" ht="12.75">
      <c r="A34" s="63" t="s">
        <v>54</v>
      </c>
      <c r="B34" s="68">
        <v>0</v>
      </c>
      <c r="C34" s="68">
        <v>0</v>
      </c>
      <c r="D34" s="68">
        <v>0</v>
      </c>
      <c r="E34" s="68">
        <v>0</v>
      </c>
    </row>
    <row r="35" spans="1:5" ht="12.75">
      <c r="A35" s="63" t="s">
        <v>55</v>
      </c>
      <c r="B35" s="68">
        <v>0</v>
      </c>
      <c r="C35" s="68">
        <v>0</v>
      </c>
      <c r="D35" s="68">
        <v>0</v>
      </c>
      <c r="E35" s="68">
        <v>0</v>
      </c>
    </row>
    <row r="36" spans="1:5" ht="12.75">
      <c r="A36" s="60" t="s">
        <v>56</v>
      </c>
      <c r="B36" s="69">
        <f>SUM(B32:B35)</f>
        <v>0</v>
      </c>
      <c r="C36" s="69">
        <f>SUM(C32:C35)</f>
        <v>0</v>
      </c>
      <c r="D36" s="69">
        <f>SUM(D32:D35)</f>
        <v>0</v>
      </c>
      <c r="E36" s="69">
        <f>SUM(E32:E35)</f>
        <v>0</v>
      </c>
    </row>
    <row r="37" spans="1:5" ht="12.75">
      <c r="A37" s="70"/>
      <c r="B37" s="71"/>
      <c r="C37" s="71"/>
      <c r="D37" s="62"/>
      <c r="E37" s="71"/>
    </row>
    <row r="38" spans="1:5" ht="12.75">
      <c r="A38" s="60" t="s">
        <v>57</v>
      </c>
      <c r="B38" s="71"/>
      <c r="C38" s="71"/>
      <c r="D38" s="62"/>
      <c r="E38" s="71"/>
    </row>
    <row r="39" spans="1:5" ht="12.75">
      <c r="A39" s="63" t="s">
        <v>58</v>
      </c>
      <c r="B39" s="68">
        <v>0</v>
      </c>
      <c r="C39" s="68">
        <v>0</v>
      </c>
      <c r="D39" s="68">
        <v>0</v>
      </c>
      <c r="E39" s="68">
        <v>0</v>
      </c>
    </row>
    <row r="40" spans="1:5" ht="12.75">
      <c r="A40" s="60" t="s">
        <v>59</v>
      </c>
      <c r="B40" s="69">
        <f>SUM(B39)</f>
        <v>0</v>
      </c>
      <c r="C40" s="69">
        <f>SUM(C39)</f>
        <v>0</v>
      </c>
      <c r="D40" s="69">
        <f>SUM(D39)</f>
        <v>0</v>
      </c>
      <c r="E40" s="69">
        <f>SUM(E39)</f>
        <v>0</v>
      </c>
    </row>
    <row r="41" spans="1:5" ht="12.75">
      <c r="A41" s="66"/>
      <c r="B41" s="62"/>
      <c r="C41" s="62"/>
      <c r="D41" s="62"/>
      <c r="E41" s="62"/>
    </row>
    <row r="42" spans="1:5" ht="12.75">
      <c r="A42" s="60" t="s">
        <v>60</v>
      </c>
      <c r="B42" s="62"/>
      <c r="C42" s="62"/>
      <c r="D42" s="62"/>
      <c r="E42" s="62"/>
    </row>
    <row r="43" spans="1:5" ht="12.75">
      <c r="A43" s="63" t="s">
        <v>61</v>
      </c>
      <c r="B43" s="68">
        <v>0</v>
      </c>
      <c r="C43" s="68">
        <v>0</v>
      </c>
      <c r="D43" s="68">
        <v>0</v>
      </c>
      <c r="E43" s="68">
        <v>0</v>
      </c>
    </row>
    <row r="44" spans="1:5" ht="12.75">
      <c r="A44" s="63" t="s">
        <v>62</v>
      </c>
      <c r="B44" s="68">
        <v>0</v>
      </c>
      <c r="C44" s="68">
        <v>0</v>
      </c>
      <c r="D44" s="68">
        <v>0</v>
      </c>
      <c r="E44" s="68">
        <v>0</v>
      </c>
    </row>
    <row r="45" spans="1:5" ht="12.75">
      <c r="A45" s="60" t="s">
        <v>63</v>
      </c>
      <c r="B45" s="69">
        <f>SUM(B43:B44)</f>
        <v>0</v>
      </c>
      <c r="C45" s="69">
        <f>SUM(C43:C44)</f>
        <v>0</v>
      </c>
      <c r="D45" s="69">
        <f>SUM(D43:D44)</f>
        <v>0</v>
      </c>
      <c r="E45" s="69">
        <f>SUM(E43:E44)</f>
        <v>0</v>
      </c>
    </row>
    <row r="46" spans="1:5" ht="12.75">
      <c r="A46" s="66"/>
      <c r="B46" s="62"/>
      <c r="C46" s="62"/>
      <c r="D46" s="62"/>
      <c r="E46" s="62"/>
    </row>
    <row r="47" spans="1:5" ht="12.75">
      <c r="A47" s="60" t="s">
        <v>45</v>
      </c>
      <c r="B47" s="62"/>
      <c r="C47" s="62"/>
      <c r="D47" s="62"/>
      <c r="E47" s="62"/>
    </row>
    <row r="48" spans="1:5" ht="12.75">
      <c r="A48" s="63" t="s">
        <v>64</v>
      </c>
      <c r="B48" s="68">
        <v>0</v>
      </c>
      <c r="C48" s="68">
        <v>0</v>
      </c>
      <c r="D48" s="68">
        <v>0</v>
      </c>
      <c r="E48" s="68">
        <v>0</v>
      </c>
    </row>
    <row r="49" spans="1:5" ht="12.75">
      <c r="A49" s="63" t="s">
        <v>65</v>
      </c>
      <c r="B49" s="68">
        <v>0</v>
      </c>
      <c r="C49" s="68">
        <v>0</v>
      </c>
      <c r="D49" s="68">
        <v>0</v>
      </c>
      <c r="E49" s="68">
        <v>0</v>
      </c>
    </row>
    <row r="50" spans="1:5" ht="12.75">
      <c r="A50" s="60" t="s">
        <v>66</v>
      </c>
      <c r="B50" s="69">
        <f>SUM(B48:B49)</f>
        <v>0</v>
      </c>
      <c r="C50" s="69">
        <f>SUM(C48:C49)</f>
        <v>0</v>
      </c>
      <c r="D50" s="69">
        <f>SUM(D48:D49)</f>
        <v>0</v>
      </c>
      <c r="E50" s="69">
        <f>SUM(E48:E49)</f>
        <v>0</v>
      </c>
    </row>
    <row r="51" spans="1:5" ht="12.75">
      <c r="A51" s="66"/>
      <c r="B51" s="62"/>
      <c r="C51" s="62"/>
      <c r="D51" s="62"/>
      <c r="E51" s="62"/>
    </row>
    <row r="52" spans="1:5" ht="13.5" thickBot="1">
      <c r="A52" s="72" t="s">
        <v>67</v>
      </c>
      <c r="B52" s="73">
        <f>+B36+B40+B45+B50</f>
        <v>0</v>
      </c>
      <c r="C52" s="73">
        <f>+C36+C40+C45+C50</f>
        <v>0</v>
      </c>
      <c r="D52" s="73">
        <f>+D36+D40+D45+D50</f>
        <v>0</v>
      </c>
      <c r="E52" s="73">
        <f>+E36+E40+E45+E50</f>
        <v>0</v>
      </c>
    </row>
    <row r="53" spans="1:5" ht="13.5" thickBot="1">
      <c r="A53" s="74" t="s">
        <v>68</v>
      </c>
      <c r="B53" s="75">
        <f>-B28+B52</f>
        <v>0</v>
      </c>
      <c r="C53" s="75">
        <f>-C28+C52</f>
        <v>0</v>
      </c>
      <c r="D53" s="75">
        <f>-D28+D52</f>
        <v>0</v>
      </c>
      <c r="E53" s="75">
        <f>-E28+E52</f>
        <v>0</v>
      </c>
    </row>
    <row r="56" ht="12.75">
      <c r="A56" s="76"/>
    </row>
    <row r="57" spans="1:3" ht="12.75">
      <c r="A57" s="76"/>
      <c r="C57" s="77"/>
    </row>
    <row r="58" ht="12.75">
      <c r="A58" s="76"/>
    </row>
    <row r="60" ht="12.75">
      <c r="A60" s="76"/>
    </row>
    <row r="62" ht="12.75">
      <c r="A62" s="76"/>
    </row>
  </sheetData>
  <sheetProtection/>
  <mergeCells count="1"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A7" sqref="A7:E28"/>
    </sheetView>
  </sheetViews>
  <sheetFormatPr defaultColWidth="11.421875" defaultRowHeight="12.75"/>
  <cols>
    <col min="1" max="1" width="39.140625" style="49" customWidth="1"/>
    <col min="2" max="3" width="13.28125" style="49" customWidth="1"/>
    <col min="4" max="4" width="10.7109375" style="49" customWidth="1"/>
    <col min="5" max="5" width="13.7109375" style="49" customWidth="1"/>
    <col min="6" max="16384" width="11.421875" style="49" customWidth="1"/>
  </cols>
  <sheetData>
    <row r="2" ht="12.75">
      <c r="A2" s="131" t="s">
        <v>139</v>
      </c>
    </row>
    <row r="5" ht="22.5" customHeight="1">
      <c r="A5" s="135" t="s">
        <v>144</v>
      </c>
    </row>
    <row r="6" ht="15">
      <c r="A6" s="79"/>
    </row>
    <row r="7" spans="1:5" ht="12.75">
      <c r="A7" s="51" t="s">
        <v>69</v>
      </c>
      <c r="B7" s="52" t="s">
        <v>31</v>
      </c>
      <c r="C7" s="52"/>
      <c r="D7" s="52"/>
      <c r="E7" s="80" t="s">
        <v>32</v>
      </c>
    </row>
    <row r="8" spans="1:5" ht="13.5" thickBot="1">
      <c r="A8" s="72"/>
      <c r="B8" s="81">
        <v>2009</v>
      </c>
      <c r="C8" s="82">
        <v>2010</v>
      </c>
      <c r="D8" s="82">
        <v>2011</v>
      </c>
      <c r="E8" s="82">
        <v>2012</v>
      </c>
    </row>
    <row r="9" spans="1:5" ht="25.5">
      <c r="A9" s="83" t="s">
        <v>70</v>
      </c>
      <c r="B9" s="84"/>
      <c r="C9" s="58"/>
      <c r="D9" s="59"/>
      <c r="E9" s="59"/>
    </row>
    <row r="10" spans="1:5" ht="12.75">
      <c r="A10" s="63" t="s">
        <v>71</v>
      </c>
      <c r="B10" s="64">
        <v>0</v>
      </c>
      <c r="C10" s="64">
        <v>0</v>
      </c>
      <c r="D10" s="64">
        <v>0</v>
      </c>
      <c r="E10" s="64">
        <v>0</v>
      </c>
    </row>
    <row r="11" spans="1:5" ht="12.75">
      <c r="A11" s="63" t="s">
        <v>72</v>
      </c>
      <c r="B11" s="64">
        <v>0</v>
      </c>
      <c r="C11" s="64">
        <v>0</v>
      </c>
      <c r="D11" s="64">
        <v>0</v>
      </c>
      <c r="E11" s="64">
        <v>0</v>
      </c>
    </row>
    <row r="12" spans="1:5" ht="25.5">
      <c r="A12" s="63" t="s">
        <v>73</v>
      </c>
      <c r="B12" s="64">
        <v>0</v>
      </c>
      <c r="C12" s="64">
        <v>0</v>
      </c>
      <c r="D12" s="64">
        <v>0</v>
      </c>
      <c r="E12" s="64">
        <v>0</v>
      </c>
    </row>
    <row r="13" spans="1:5" ht="12.75">
      <c r="A13" s="63" t="s">
        <v>74</v>
      </c>
      <c r="B13" s="64">
        <v>0</v>
      </c>
      <c r="C13" s="64">
        <v>0</v>
      </c>
      <c r="D13" s="64">
        <v>0</v>
      </c>
      <c r="E13" s="64">
        <v>0</v>
      </c>
    </row>
    <row r="14" spans="1:5" ht="12.75">
      <c r="A14" s="85" t="s">
        <v>75</v>
      </c>
      <c r="B14" s="65">
        <f>SUM(B10:B13)</f>
        <v>0</v>
      </c>
      <c r="C14" s="65">
        <f>SUM(C10:C13)</f>
        <v>0</v>
      </c>
      <c r="D14" s="65">
        <f>SUM(D10:D13)</f>
        <v>0</v>
      </c>
      <c r="E14" s="65">
        <f>SUM(E10:E13)</f>
        <v>0</v>
      </c>
    </row>
    <row r="15" spans="1:5" ht="12.75">
      <c r="A15" s="86"/>
      <c r="B15" s="61"/>
      <c r="C15" s="61"/>
      <c r="D15" s="62"/>
      <c r="E15" s="62"/>
    </row>
    <row r="16" spans="1:5" ht="12.75">
      <c r="A16" s="85" t="s">
        <v>76</v>
      </c>
      <c r="B16" s="67"/>
      <c r="C16" s="61"/>
      <c r="D16" s="62"/>
      <c r="E16" s="62"/>
    </row>
    <row r="17" spans="1:5" ht="12.75">
      <c r="A17" s="63" t="s">
        <v>77</v>
      </c>
      <c r="B17" s="64">
        <v>0</v>
      </c>
      <c r="C17" s="64">
        <v>0</v>
      </c>
      <c r="D17" s="64">
        <v>0</v>
      </c>
      <c r="E17" s="64">
        <v>0</v>
      </c>
    </row>
    <row r="18" spans="1:5" ht="12.75">
      <c r="A18" s="63" t="s">
        <v>78</v>
      </c>
      <c r="B18" s="64">
        <v>0</v>
      </c>
      <c r="C18" s="64">
        <v>0</v>
      </c>
      <c r="D18" s="64">
        <v>0</v>
      </c>
      <c r="E18" s="64">
        <v>0</v>
      </c>
    </row>
    <row r="19" spans="1:5" ht="12.75">
      <c r="A19" s="63" t="s">
        <v>79</v>
      </c>
      <c r="B19" s="64">
        <v>0</v>
      </c>
      <c r="C19" s="64">
        <v>0</v>
      </c>
      <c r="D19" s="64">
        <v>0</v>
      </c>
      <c r="E19" s="64">
        <v>0</v>
      </c>
    </row>
    <row r="20" spans="1:5" ht="12.75">
      <c r="A20" s="85" t="s">
        <v>80</v>
      </c>
      <c r="B20" s="65">
        <f>SUM(B17:B19)</f>
        <v>0</v>
      </c>
      <c r="C20" s="65">
        <f>SUM(C17:C19)</f>
        <v>0</v>
      </c>
      <c r="D20" s="65">
        <f>SUM(D17:D19)</f>
        <v>0</v>
      </c>
      <c r="E20" s="65">
        <f>SUM(E17:E19)</f>
        <v>0</v>
      </c>
    </row>
    <row r="21" spans="1:5" ht="12.75">
      <c r="A21" s="66"/>
      <c r="B21" s="61"/>
      <c r="C21" s="61"/>
      <c r="D21" s="62"/>
      <c r="E21" s="62"/>
    </row>
    <row r="22" spans="1:5" ht="12.75">
      <c r="A22" s="85" t="s">
        <v>81</v>
      </c>
      <c r="B22" s="67"/>
      <c r="C22" s="61"/>
      <c r="D22" s="62"/>
      <c r="E22" s="62"/>
    </row>
    <row r="23" spans="1:5" ht="12.75">
      <c r="A23" s="63" t="s">
        <v>82</v>
      </c>
      <c r="B23" s="64">
        <v>0</v>
      </c>
      <c r="C23" s="64">
        <v>0</v>
      </c>
      <c r="D23" s="64">
        <v>0</v>
      </c>
      <c r="E23" s="64">
        <v>0</v>
      </c>
    </row>
    <row r="24" spans="1:5" ht="25.5">
      <c r="A24" s="63" t="s">
        <v>83</v>
      </c>
      <c r="B24" s="64">
        <v>0</v>
      </c>
      <c r="C24" s="64">
        <v>0</v>
      </c>
      <c r="D24" s="64">
        <v>0</v>
      </c>
      <c r="E24" s="64">
        <v>0</v>
      </c>
    </row>
    <row r="25" spans="1:5" ht="12.75">
      <c r="A25" s="63" t="s">
        <v>84</v>
      </c>
      <c r="B25" s="64">
        <v>0</v>
      </c>
      <c r="C25" s="64">
        <v>0</v>
      </c>
      <c r="D25" s="64">
        <v>0</v>
      </c>
      <c r="E25" s="64">
        <v>0</v>
      </c>
    </row>
    <row r="26" spans="1:5" ht="12.75">
      <c r="A26" s="63" t="s">
        <v>85</v>
      </c>
      <c r="B26" s="64">
        <v>0</v>
      </c>
      <c r="C26" s="64">
        <v>0</v>
      </c>
      <c r="D26" s="64">
        <v>0</v>
      </c>
      <c r="E26" s="64">
        <v>0</v>
      </c>
    </row>
    <row r="27" spans="1:5" ht="13.5" thickBot="1">
      <c r="A27" s="87" t="s">
        <v>86</v>
      </c>
      <c r="B27" s="88">
        <f>SUM(B23:B26)</f>
        <v>0</v>
      </c>
      <c r="C27" s="88">
        <f>SUM(C23:C26)</f>
        <v>0</v>
      </c>
      <c r="D27" s="88">
        <f>SUM(D23:D26)</f>
        <v>0</v>
      </c>
      <c r="E27" s="88">
        <f>SUM(E23:E26)</f>
        <v>0</v>
      </c>
    </row>
    <row r="28" spans="1:5" ht="13.5" thickBot="1">
      <c r="A28" s="74" t="s">
        <v>67</v>
      </c>
      <c r="B28" s="89">
        <f>+B14+B20+B27</f>
        <v>0</v>
      </c>
      <c r="C28" s="89">
        <f>+C14+C20+C27</f>
        <v>0</v>
      </c>
      <c r="D28" s="89">
        <f>+D14+D20+D27</f>
        <v>0</v>
      </c>
      <c r="E28" s="89">
        <f>+E14+E20+E27</f>
        <v>0</v>
      </c>
    </row>
    <row r="30" ht="12.75">
      <c r="A30" s="76"/>
    </row>
  </sheetData>
  <sheetProtection/>
  <mergeCells count="1">
    <mergeCell ref="B7:D7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A45" sqref="A45"/>
    </sheetView>
  </sheetViews>
  <sheetFormatPr defaultColWidth="11.421875" defaultRowHeight="12.75"/>
  <cols>
    <col min="1" max="1" width="55.140625" style="90" customWidth="1"/>
    <col min="2" max="2" width="10.00390625" style="49" customWidth="1"/>
    <col min="3" max="3" width="8.57421875" style="49" customWidth="1"/>
    <col min="4" max="4" width="9.00390625" style="49" customWidth="1"/>
    <col min="5" max="5" width="11.8515625" style="49" customWidth="1"/>
    <col min="6" max="16384" width="11.421875" style="49" customWidth="1"/>
  </cols>
  <sheetData>
    <row r="2" ht="12.75">
      <c r="A2" s="132" t="s">
        <v>140</v>
      </c>
    </row>
    <row r="4" spans="1:3" ht="29.25" customHeight="1">
      <c r="A4" s="133" t="s">
        <v>142</v>
      </c>
      <c r="B4" s="134"/>
      <c r="C4" s="134"/>
    </row>
    <row r="5" spans="1:5" ht="13.5" thickBot="1">
      <c r="A5" s="49"/>
      <c r="B5" s="92"/>
      <c r="C5" s="92"/>
      <c r="D5" s="92"/>
      <c r="E5" s="92"/>
    </row>
    <row r="6" spans="1:5" ht="25.5">
      <c r="A6" s="93" t="s">
        <v>87</v>
      </c>
      <c r="B6" s="136" t="s">
        <v>88</v>
      </c>
      <c r="C6" s="137" t="s">
        <v>127</v>
      </c>
      <c r="D6" s="138" t="s">
        <v>132</v>
      </c>
      <c r="E6" s="139" t="s">
        <v>135</v>
      </c>
    </row>
    <row r="7" spans="1:5" ht="15" thickBot="1">
      <c r="A7" s="94"/>
      <c r="B7" s="95"/>
      <c r="C7" s="95"/>
      <c r="D7" s="96"/>
      <c r="E7" s="97"/>
    </row>
    <row r="8" spans="1:5" ht="14.25">
      <c r="A8" s="98"/>
      <c r="B8" s="99"/>
      <c r="C8" s="99"/>
      <c r="D8" s="100"/>
      <c r="E8" s="101"/>
    </row>
    <row r="9" spans="1:5" ht="14.25">
      <c r="A9" s="102" t="s">
        <v>89</v>
      </c>
      <c r="B9" s="103"/>
      <c r="C9" s="104"/>
      <c r="D9" s="105"/>
      <c r="E9" s="106"/>
    </row>
    <row r="10" spans="1:5" ht="12.75">
      <c r="A10" s="63" t="s">
        <v>90</v>
      </c>
      <c r="B10" s="107">
        <v>0</v>
      </c>
      <c r="C10" s="107">
        <v>0</v>
      </c>
      <c r="D10" s="107">
        <v>0</v>
      </c>
      <c r="E10" s="107">
        <f>D10-C10</f>
        <v>0</v>
      </c>
    </row>
    <row r="11" spans="1:5" ht="12.75">
      <c r="A11" s="63" t="s">
        <v>91</v>
      </c>
      <c r="B11" s="107">
        <v>0</v>
      </c>
      <c r="C11" s="107">
        <v>0</v>
      </c>
      <c r="D11" s="107">
        <v>0</v>
      </c>
      <c r="E11" s="107">
        <f>D11-C11</f>
        <v>0</v>
      </c>
    </row>
    <row r="12" spans="1:5" ht="12.75">
      <c r="A12" s="63" t="s">
        <v>92</v>
      </c>
      <c r="B12" s="107">
        <v>0</v>
      </c>
      <c r="C12" s="107">
        <v>0</v>
      </c>
      <c r="D12" s="107">
        <v>0</v>
      </c>
      <c r="E12" s="107">
        <f>D12-C12</f>
        <v>0</v>
      </c>
    </row>
    <row r="13" spans="1:5" ht="12.75">
      <c r="A13" s="102" t="s">
        <v>93</v>
      </c>
      <c r="B13" s="104">
        <f>SUM(B10:B12)</f>
        <v>0</v>
      </c>
      <c r="C13" s="104">
        <f>SUM(C10:C12)</f>
        <v>0</v>
      </c>
      <c r="D13" s="104">
        <f>SUM(D10:D12)</f>
        <v>0</v>
      </c>
      <c r="E13" s="107">
        <f>D13-C13</f>
        <v>0</v>
      </c>
    </row>
    <row r="14" spans="1:5" ht="12.75">
      <c r="A14" s="108"/>
      <c r="B14" s="107"/>
      <c r="C14" s="109"/>
      <c r="D14" s="109"/>
      <c r="E14" s="110"/>
    </row>
    <row r="15" spans="1:5" ht="12.75">
      <c r="A15" s="108"/>
      <c r="B15" s="107"/>
      <c r="C15" s="109"/>
      <c r="D15" s="109"/>
      <c r="E15" s="110"/>
    </row>
    <row r="16" spans="1:5" ht="25.5">
      <c r="A16" s="102" t="s">
        <v>134</v>
      </c>
      <c r="B16" s="106"/>
      <c r="C16" s="105"/>
      <c r="D16" s="105"/>
      <c r="E16" s="106"/>
    </row>
    <row r="17" spans="1:5" ht="14.25">
      <c r="A17" s="63" t="s">
        <v>94</v>
      </c>
      <c r="B17" s="111">
        <v>0</v>
      </c>
      <c r="C17" s="111">
        <v>0</v>
      </c>
      <c r="D17" s="111">
        <v>0</v>
      </c>
      <c r="E17" s="107">
        <f>D17-C17</f>
        <v>0</v>
      </c>
    </row>
    <row r="18" spans="1:5" ht="14.25">
      <c r="A18" s="63" t="s">
        <v>95</v>
      </c>
      <c r="B18" s="111">
        <v>0</v>
      </c>
      <c r="C18" s="111">
        <v>0</v>
      </c>
      <c r="D18" s="111">
        <v>0</v>
      </c>
      <c r="E18" s="107">
        <f>D18-C18</f>
        <v>0</v>
      </c>
    </row>
    <row r="19" spans="1:5" ht="14.25">
      <c r="A19" s="63" t="s">
        <v>96</v>
      </c>
      <c r="B19" s="111">
        <v>0</v>
      </c>
      <c r="C19" s="111">
        <v>0</v>
      </c>
      <c r="D19" s="111">
        <v>0</v>
      </c>
      <c r="E19" s="107">
        <f>D19-C19</f>
        <v>0</v>
      </c>
    </row>
    <row r="20" spans="1:5" ht="14.25">
      <c r="A20" s="63" t="s">
        <v>97</v>
      </c>
      <c r="B20" s="111">
        <v>0</v>
      </c>
      <c r="C20" s="111">
        <v>0</v>
      </c>
      <c r="D20" s="111">
        <v>0</v>
      </c>
      <c r="E20" s="107">
        <f>D20-C20</f>
        <v>0</v>
      </c>
    </row>
    <row r="21" spans="1:5" ht="14.25">
      <c r="A21" s="63" t="s">
        <v>98</v>
      </c>
      <c r="B21" s="111">
        <v>0</v>
      </c>
      <c r="C21" s="111">
        <v>0</v>
      </c>
      <c r="D21" s="111">
        <v>0</v>
      </c>
      <c r="E21" s="107">
        <f>D21-C21</f>
        <v>0</v>
      </c>
    </row>
    <row r="22" spans="1:5" ht="25.5">
      <c r="A22" s="102" t="s">
        <v>99</v>
      </c>
      <c r="B22" s="104">
        <f>SUM(B17:B21)</f>
        <v>0</v>
      </c>
      <c r="C22" s="104">
        <f>SUM(C17:C21)</f>
        <v>0</v>
      </c>
      <c r="D22" s="104">
        <f>SUM(D17:D21)</f>
        <v>0</v>
      </c>
      <c r="E22" s="104">
        <f>SUM(E17:E21)</f>
        <v>0</v>
      </c>
    </row>
    <row r="23" spans="1:5" ht="14.25">
      <c r="A23" s="108"/>
      <c r="B23" s="111"/>
      <c r="C23" s="105"/>
      <c r="D23" s="105"/>
      <c r="E23" s="106"/>
    </row>
    <row r="24" spans="1:5" ht="25.5">
      <c r="A24" s="102" t="s">
        <v>137</v>
      </c>
      <c r="B24" s="111"/>
      <c r="C24" s="105"/>
      <c r="D24" s="105"/>
      <c r="E24" s="106"/>
    </row>
    <row r="25" spans="1:5" ht="14.25">
      <c r="A25" s="63" t="s">
        <v>100</v>
      </c>
      <c r="B25" s="111">
        <v>0</v>
      </c>
      <c r="C25" s="111">
        <v>0</v>
      </c>
      <c r="D25" s="111">
        <v>0</v>
      </c>
      <c r="E25" s="107">
        <f aca="true" t="shared" si="0" ref="E25:E30">D25-C25</f>
        <v>0</v>
      </c>
    </row>
    <row r="26" spans="1:5" ht="25.5">
      <c r="A26" s="63" t="s">
        <v>101</v>
      </c>
      <c r="B26" s="111">
        <v>0</v>
      </c>
      <c r="C26" s="111">
        <v>0</v>
      </c>
      <c r="D26" s="111">
        <v>0</v>
      </c>
      <c r="E26" s="107">
        <f t="shared" si="0"/>
        <v>0</v>
      </c>
    </row>
    <row r="27" spans="1:5" ht="25.5">
      <c r="A27" s="63" t="s">
        <v>102</v>
      </c>
      <c r="B27" s="112">
        <v>0</v>
      </c>
      <c r="C27" s="112">
        <v>0</v>
      </c>
      <c r="D27" s="112">
        <v>0</v>
      </c>
      <c r="E27" s="107">
        <f t="shared" si="0"/>
        <v>0</v>
      </c>
    </row>
    <row r="28" spans="1:5" ht="14.25">
      <c r="A28" s="63" t="s">
        <v>103</v>
      </c>
      <c r="B28" s="111">
        <v>0</v>
      </c>
      <c r="C28" s="111">
        <v>0</v>
      </c>
      <c r="D28" s="111">
        <v>0</v>
      </c>
      <c r="E28" s="107">
        <f t="shared" si="0"/>
        <v>0</v>
      </c>
    </row>
    <row r="29" spans="1:5" ht="25.5">
      <c r="A29" s="63" t="s">
        <v>104</v>
      </c>
      <c r="B29" s="113">
        <v>0</v>
      </c>
      <c r="C29" s="113">
        <v>0</v>
      </c>
      <c r="D29" s="113">
        <v>0</v>
      </c>
      <c r="E29" s="107">
        <f t="shared" si="0"/>
        <v>0</v>
      </c>
    </row>
    <row r="30" spans="1:5" ht="12.75">
      <c r="A30" s="114" t="s">
        <v>105</v>
      </c>
      <c r="B30" s="104">
        <f>SUM(B25:B29)</f>
        <v>0</v>
      </c>
      <c r="C30" s="104">
        <f>SUM(C25:C29)</f>
        <v>0</v>
      </c>
      <c r="D30" s="104">
        <f>SUM(D25:D29)</f>
        <v>0</v>
      </c>
      <c r="E30" s="107">
        <f t="shared" si="0"/>
        <v>0</v>
      </c>
    </row>
    <row r="31" spans="1:5" ht="14.25">
      <c r="A31" s="114"/>
      <c r="B31" s="115"/>
      <c r="C31" s="116"/>
      <c r="D31" s="117"/>
      <c r="E31" s="118"/>
    </row>
    <row r="32" spans="1:5" ht="14.25">
      <c r="A32" s="102" t="s">
        <v>136</v>
      </c>
      <c r="B32" s="103"/>
      <c r="C32" s="104"/>
      <c r="D32" s="105"/>
      <c r="E32" s="106"/>
    </row>
    <row r="33" spans="1:5" ht="14.25">
      <c r="A33" s="63" t="s">
        <v>107</v>
      </c>
      <c r="B33" s="111">
        <v>0</v>
      </c>
      <c r="C33" s="111">
        <v>0</v>
      </c>
      <c r="D33" s="111">
        <v>0</v>
      </c>
      <c r="E33" s="107">
        <f>D33-C33</f>
        <v>0</v>
      </c>
    </row>
    <row r="34" spans="1:5" ht="12.75">
      <c r="A34" s="63" t="s">
        <v>108</v>
      </c>
      <c r="B34" s="109">
        <v>0</v>
      </c>
      <c r="C34" s="109">
        <v>0</v>
      </c>
      <c r="D34" s="109">
        <v>0</v>
      </c>
      <c r="E34" s="107">
        <f>D34-C34</f>
        <v>0</v>
      </c>
    </row>
    <row r="35" spans="1:5" ht="12.75">
      <c r="A35" s="119" t="s">
        <v>109</v>
      </c>
      <c r="B35" s="104">
        <f>SUM(B33:B34)</f>
        <v>0</v>
      </c>
      <c r="C35" s="104">
        <f>SUM(C33:C34)</f>
        <v>0</v>
      </c>
      <c r="D35" s="104">
        <f>SUM(D33:D34)</f>
        <v>0</v>
      </c>
      <c r="E35" s="107">
        <f>D35-C35</f>
        <v>0</v>
      </c>
    </row>
    <row r="36" spans="1:5" ht="12.75">
      <c r="A36" s="119"/>
      <c r="B36" s="120"/>
      <c r="C36" s="104"/>
      <c r="D36" s="109"/>
      <c r="E36" s="110"/>
    </row>
    <row r="37" spans="1:5" ht="14.25">
      <c r="A37" s="102" t="s">
        <v>110</v>
      </c>
      <c r="B37" s="103"/>
      <c r="C37" s="121"/>
      <c r="D37" s="105"/>
      <c r="E37" s="106"/>
    </row>
    <row r="38" spans="1:5" ht="14.25">
      <c r="A38" s="63" t="s">
        <v>111</v>
      </c>
      <c r="B38" s="112">
        <v>0</v>
      </c>
      <c r="C38" s="112">
        <v>0</v>
      </c>
      <c r="D38" s="112">
        <v>0</v>
      </c>
      <c r="E38" s="107">
        <f>D38-C38</f>
        <v>0</v>
      </c>
    </row>
    <row r="39" spans="1:5" ht="12.75">
      <c r="A39" s="63" t="s">
        <v>112</v>
      </c>
      <c r="B39" s="107">
        <v>0</v>
      </c>
      <c r="C39" s="107">
        <v>0</v>
      </c>
      <c r="D39" s="107">
        <v>0</v>
      </c>
      <c r="E39" s="107">
        <f>D39-C39</f>
        <v>0</v>
      </c>
    </row>
    <row r="40" spans="1:5" ht="12.75">
      <c r="A40" s="122" t="s">
        <v>113</v>
      </c>
      <c r="B40" s="104">
        <f>SUM(B37:B39)</f>
        <v>0</v>
      </c>
      <c r="C40" s="104">
        <f>SUM(C37:C39)</f>
        <v>0</v>
      </c>
      <c r="D40" s="104">
        <f>SUM(D37:D39)</f>
        <v>0</v>
      </c>
      <c r="E40" s="107">
        <f>D40-C40</f>
        <v>0</v>
      </c>
    </row>
    <row r="41" spans="1:5" ht="15" thickBot="1">
      <c r="A41" s="123"/>
      <c r="B41" s="124"/>
      <c r="C41" s="124"/>
      <c r="D41" s="125"/>
      <c r="E41" s="126"/>
    </row>
    <row r="42" spans="1:5" ht="13.5" thickBot="1">
      <c r="A42" s="74" t="s">
        <v>114</v>
      </c>
      <c r="B42" s="127">
        <f>B40+B35+B30+B22</f>
        <v>0</v>
      </c>
      <c r="C42" s="127">
        <f>C40+C35+C30+C22</f>
        <v>0</v>
      </c>
      <c r="D42" s="127">
        <f>D40+D35+D30+D22</f>
        <v>0</v>
      </c>
      <c r="E42" s="127">
        <f>E40+E35+E30+E22</f>
        <v>0</v>
      </c>
    </row>
    <row r="43" spans="1:5" ht="14.25">
      <c r="A43" s="128"/>
      <c r="B43" s="112"/>
      <c r="C43" s="112"/>
      <c r="D43" s="129"/>
      <c r="E43" s="112"/>
    </row>
    <row r="44" spans="1:5" ht="14.25">
      <c r="A44" s="91"/>
      <c r="B44" s="112"/>
      <c r="C44" s="112"/>
      <c r="D44" s="129"/>
      <c r="E44" s="112"/>
    </row>
    <row r="45" spans="1:5" ht="21" customHeight="1">
      <c r="A45" s="130" t="s">
        <v>141</v>
      </c>
      <c r="B45" s="112"/>
      <c r="C45" s="112"/>
      <c r="D45" s="129"/>
      <c r="E45" s="112"/>
    </row>
  </sheetData>
  <sheetProtection/>
  <mergeCells count="1">
    <mergeCell ref="A4:C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1" width="52.00390625" style="49" customWidth="1"/>
    <col min="2" max="2" width="10.421875" style="49" customWidth="1"/>
    <col min="3" max="3" width="10.28125" style="49" customWidth="1"/>
    <col min="4" max="4" width="8.28125" style="49" customWidth="1"/>
    <col min="5" max="5" width="12.421875" style="49" customWidth="1"/>
    <col min="6" max="16384" width="11.421875" style="49" customWidth="1"/>
  </cols>
  <sheetData>
    <row r="2" spans="1:5" ht="12.75">
      <c r="A2" s="131" t="s">
        <v>143</v>
      </c>
      <c r="B2" s="78"/>
      <c r="C2" s="78"/>
      <c r="D2" s="78"/>
      <c r="E2" s="78"/>
    </row>
    <row r="3" ht="13.5" customHeight="1"/>
    <row r="4" spans="1:5" ht="30" customHeight="1">
      <c r="A4" s="133" t="s">
        <v>146</v>
      </c>
      <c r="B4" s="140"/>
      <c r="C4" s="140"/>
      <c r="D4" s="141"/>
      <c r="E4" s="141"/>
    </row>
    <row r="5" spans="1:5" ht="15.75" thickBot="1">
      <c r="A5" s="79"/>
      <c r="B5" s="142"/>
      <c r="C5" s="142"/>
      <c r="D5" s="142"/>
      <c r="E5" s="142"/>
    </row>
    <row r="6" spans="1:5" ht="31.5" customHeight="1" thickBot="1">
      <c r="A6" s="143" t="s">
        <v>87</v>
      </c>
      <c r="B6" s="144" t="s">
        <v>88</v>
      </c>
      <c r="C6" s="145" t="s">
        <v>127</v>
      </c>
      <c r="D6" s="145" t="s">
        <v>132</v>
      </c>
      <c r="E6" s="145" t="s">
        <v>135</v>
      </c>
    </row>
    <row r="7" spans="1:5" ht="12.75">
      <c r="A7" s="146"/>
      <c r="B7" s="58"/>
      <c r="C7" s="58"/>
      <c r="D7" s="58"/>
      <c r="E7" s="58"/>
    </row>
    <row r="8" spans="1:5" ht="12.75">
      <c r="A8" s="85" t="s">
        <v>89</v>
      </c>
      <c r="B8" s="61"/>
      <c r="C8" s="61"/>
      <c r="D8" s="61"/>
      <c r="E8" s="61"/>
    </row>
    <row r="9" spans="1:5" ht="12.75">
      <c r="A9" s="63" t="s">
        <v>90</v>
      </c>
      <c r="B9" s="61"/>
      <c r="C9" s="61"/>
      <c r="D9" s="61"/>
      <c r="E9" s="61">
        <f>+D9-C9</f>
        <v>0</v>
      </c>
    </row>
    <row r="10" spans="1:5" ht="12.75">
      <c r="A10" s="63" t="s">
        <v>91</v>
      </c>
      <c r="B10" s="61"/>
      <c r="C10" s="61"/>
      <c r="D10" s="61"/>
      <c r="E10" s="61">
        <f>+D10-C10</f>
        <v>0</v>
      </c>
    </row>
    <row r="11" spans="1:5" ht="12.75">
      <c r="A11" s="63" t="s">
        <v>92</v>
      </c>
      <c r="B11" s="61"/>
      <c r="C11" s="61"/>
      <c r="D11" s="61"/>
      <c r="E11" s="61">
        <f>+D11-C11</f>
        <v>0</v>
      </c>
    </row>
    <row r="12" spans="1:5" ht="12.75">
      <c r="A12" s="102" t="s">
        <v>93</v>
      </c>
      <c r="B12" s="67">
        <f>SUM(B9:B11)</f>
        <v>0</v>
      </c>
      <c r="C12" s="67">
        <f>SUM(C9:C11)</f>
        <v>0</v>
      </c>
      <c r="D12" s="67">
        <f>SUM(D9:D11)</f>
        <v>0</v>
      </c>
      <c r="E12" s="67">
        <f>SUM(E9:E11)</f>
        <v>0</v>
      </c>
    </row>
    <row r="13" spans="1:5" ht="12.75">
      <c r="A13" s="70"/>
      <c r="B13" s="61"/>
      <c r="C13" s="61"/>
      <c r="D13" s="61"/>
      <c r="E13" s="61"/>
    </row>
    <row r="14" spans="1:5" ht="25.5">
      <c r="A14" s="85" t="s">
        <v>115</v>
      </c>
      <c r="B14" s="61"/>
      <c r="C14" s="61"/>
      <c r="D14" s="61"/>
      <c r="E14" s="61"/>
    </row>
    <row r="15" spans="1:5" ht="12.75">
      <c r="A15" s="63" t="s">
        <v>94</v>
      </c>
      <c r="B15" s="61"/>
      <c r="C15" s="61"/>
      <c r="D15" s="61"/>
      <c r="E15" s="61">
        <f>+D15-C15</f>
        <v>0</v>
      </c>
    </row>
    <row r="16" spans="1:5" ht="12.75">
      <c r="A16" s="63" t="s">
        <v>95</v>
      </c>
      <c r="B16" s="61"/>
      <c r="C16" s="61"/>
      <c r="D16" s="61"/>
      <c r="E16" s="61">
        <f>+D16-C16</f>
        <v>0</v>
      </c>
    </row>
    <row r="17" spans="1:5" ht="12.75">
      <c r="A17" s="63" t="s">
        <v>96</v>
      </c>
      <c r="B17" s="61"/>
      <c r="C17" s="61"/>
      <c r="D17" s="61"/>
      <c r="E17" s="61">
        <f>+D17-C17</f>
        <v>0</v>
      </c>
    </row>
    <row r="18" spans="1:5" ht="12.75">
      <c r="A18" s="63" t="s">
        <v>97</v>
      </c>
      <c r="B18" s="61"/>
      <c r="C18" s="61"/>
      <c r="D18" s="61"/>
      <c r="E18" s="61">
        <f>+D18-C18</f>
        <v>0</v>
      </c>
    </row>
    <row r="19" spans="1:5" ht="12.75">
      <c r="A19" s="63" t="s">
        <v>116</v>
      </c>
      <c r="B19" s="61"/>
      <c r="C19" s="61"/>
      <c r="D19" s="61"/>
      <c r="E19" s="61">
        <f>+D19-C19</f>
        <v>0</v>
      </c>
    </row>
    <row r="20" spans="1:5" ht="25.5">
      <c r="A20" s="85" t="s">
        <v>117</v>
      </c>
      <c r="B20" s="147">
        <f>SUM(B15:B19)</f>
        <v>0</v>
      </c>
      <c r="C20" s="147">
        <f>SUM(C15:C19)</f>
        <v>0</v>
      </c>
      <c r="D20" s="147">
        <f>SUM(D15:D19)</f>
        <v>0</v>
      </c>
      <c r="E20" s="147">
        <f>SUM(E15:E19)</f>
        <v>0</v>
      </c>
    </row>
    <row r="21" spans="1:5" ht="12.75">
      <c r="A21" s="66"/>
      <c r="B21" s="61"/>
      <c r="C21" s="61"/>
      <c r="D21" s="61"/>
      <c r="E21" s="61"/>
    </row>
    <row r="22" spans="1:5" ht="38.25">
      <c r="A22" s="85" t="s">
        <v>118</v>
      </c>
      <c r="B22" s="61"/>
      <c r="C22" s="61"/>
      <c r="D22" s="61"/>
      <c r="E22" s="61"/>
    </row>
    <row r="23" spans="1:5" ht="12.75">
      <c r="A23" s="63" t="s">
        <v>119</v>
      </c>
      <c r="B23" s="61"/>
      <c r="C23" s="61"/>
      <c r="D23" s="61"/>
      <c r="E23" s="61">
        <f>+D23-C23</f>
        <v>0</v>
      </c>
    </row>
    <row r="24" spans="1:5" ht="12.75">
      <c r="A24" s="63" t="s">
        <v>120</v>
      </c>
      <c r="B24" s="61"/>
      <c r="C24" s="61"/>
      <c r="D24" s="61"/>
      <c r="E24" s="61">
        <f>+D24-C24</f>
        <v>0</v>
      </c>
    </row>
    <row r="25" spans="1:5" ht="25.5">
      <c r="A25" s="148" t="s">
        <v>121</v>
      </c>
      <c r="B25" s="147">
        <f>SUM(B23:B24)</f>
        <v>0</v>
      </c>
      <c r="C25" s="147">
        <f>SUM(C23:C24)</f>
        <v>0</v>
      </c>
      <c r="D25" s="147">
        <f>SUM(D23:D24)</f>
        <v>0</v>
      </c>
      <c r="E25" s="147">
        <f>SUM(E23:E24)</f>
        <v>0</v>
      </c>
    </row>
    <row r="26" spans="1:5" ht="12.75">
      <c r="A26" s="66"/>
      <c r="B26" s="61"/>
      <c r="C26" s="61"/>
      <c r="D26" s="61"/>
      <c r="E26" s="61"/>
    </row>
    <row r="27" spans="1:5" ht="12.75">
      <c r="A27" s="85" t="s">
        <v>106</v>
      </c>
      <c r="B27" s="61"/>
      <c r="C27" s="61"/>
      <c r="D27" s="61"/>
      <c r="E27" s="61"/>
    </row>
    <row r="28" spans="1:5" ht="12.75">
      <c r="A28" s="63" t="s">
        <v>107</v>
      </c>
      <c r="B28" s="61"/>
      <c r="C28" s="61"/>
      <c r="D28" s="61"/>
      <c r="E28" s="61">
        <f>+D28-C28</f>
        <v>0</v>
      </c>
    </row>
    <row r="29" spans="1:5" ht="12.75">
      <c r="A29" s="63" t="s">
        <v>108</v>
      </c>
      <c r="B29" s="61"/>
      <c r="C29" s="61"/>
      <c r="D29" s="61"/>
      <c r="E29" s="61">
        <f>+D29-C29</f>
        <v>0</v>
      </c>
    </row>
    <row r="30" spans="1:5" ht="12.75">
      <c r="A30" s="85" t="s">
        <v>109</v>
      </c>
      <c r="B30" s="147">
        <f>SUM(B28:B29)</f>
        <v>0</v>
      </c>
      <c r="C30" s="147">
        <f>SUM(C28:C29)</f>
        <v>0</v>
      </c>
      <c r="D30" s="147">
        <f>SUM(D28:D29)</f>
        <v>0</v>
      </c>
      <c r="E30" s="147">
        <f>SUM(E28:E29)</f>
        <v>0</v>
      </c>
    </row>
    <row r="31" spans="1:5" ht="12.75">
      <c r="A31" s="51"/>
      <c r="B31" s="67"/>
      <c r="C31" s="67"/>
      <c r="D31" s="61"/>
      <c r="E31" s="61"/>
    </row>
    <row r="32" spans="1:5" ht="12.75">
      <c r="A32" s="102" t="s">
        <v>110</v>
      </c>
      <c r="B32" s="61"/>
      <c r="C32" s="61"/>
      <c r="D32" s="61"/>
      <c r="E32" s="61"/>
    </row>
    <row r="33" spans="1:5" ht="12.75">
      <c r="A33" s="63" t="s">
        <v>111</v>
      </c>
      <c r="B33" s="61"/>
      <c r="C33" s="61"/>
      <c r="D33" s="61"/>
      <c r="E33" s="61">
        <f>+D33-C33</f>
        <v>0</v>
      </c>
    </row>
    <row r="34" spans="1:5" ht="12.75">
      <c r="A34" s="63" t="s">
        <v>112</v>
      </c>
      <c r="B34" s="61"/>
      <c r="C34" s="61"/>
      <c r="D34" s="61"/>
      <c r="E34" s="61">
        <f>+D34-C34</f>
        <v>0</v>
      </c>
    </row>
    <row r="35" spans="1:5" ht="12.75">
      <c r="A35" s="122" t="s">
        <v>113</v>
      </c>
      <c r="B35" s="147">
        <f>SUM(B33:B34)</f>
        <v>0</v>
      </c>
      <c r="C35" s="147">
        <f>SUM(C33:C34)</f>
        <v>0</v>
      </c>
      <c r="D35" s="147">
        <f>SUM(D33:D34)</f>
        <v>0</v>
      </c>
      <c r="E35" s="147">
        <f>SUM(E33:E34)</f>
        <v>0</v>
      </c>
    </row>
    <row r="36" spans="1:5" ht="13.5" thickBot="1">
      <c r="A36" s="54"/>
      <c r="B36" s="149"/>
      <c r="C36" s="149"/>
      <c r="D36" s="149"/>
      <c r="E36" s="149"/>
    </row>
    <row r="37" spans="1:5" ht="13.5" thickBot="1">
      <c r="A37" s="74" t="s">
        <v>114</v>
      </c>
      <c r="B37" s="150">
        <f>+B20+B25+B30+B35</f>
        <v>0</v>
      </c>
      <c r="C37" s="150">
        <f>+C20+C25+C30+C35</f>
        <v>0</v>
      </c>
      <c r="D37" s="150">
        <f>+D20+D25+D30+D35</f>
        <v>0</v>
      </c>
      <c r="E37" s="150">
        <f>+E20+E25+E30+E35</f>
        <v>0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Espen Aasen</dc:creator>
  <cp:keywords/>
  <dc:description/>
  <cp:lastModifiedBy>Stig Ove Gravdal</cp:lastModifiedBy>
  <cp:lastPrinted>2009-12-02T12:57:44Z</cp:lastPrinted>
  <dcterms:created xsi:type="dcterms:W3CDTF">2007-12-06T12:48:08Z</dcterms:created>
  <dcterms:modified xsi:type="dcterms:W3CDTF">2011-12-01T10:59:19Z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-514845036</vt:i4>
  </property>
  <property fmtid="{D5CDD505-2E9C-101B-9397-08002B2CF9AE}" pid="3" name="_NewReviewCycle">
    <vt:lpwstr/>
  </property>
  <property fmtid="{D5CDD505-2E9C-101B-9397-08002B2CF9AE}" pid="4" name="_EmailSubject">
    <vt:lpwstr>Saroj: Her er vedlegg til R-9 som skal legges ut på nettet </vt:lpwstr>
  </property>
  <property fmtid="{D5CDD505-2E9C-101B-9397-08002B2CF9AE}" pid="5" name="_AuthorEmail">
    <vt:lpwstr>Stig.Ove.Gravdal@fin.dep.no</vt:lpwstr>
  </property>
  <property fmtid="{D5CDD505-2E9C-101B-9397-08002B2CF9AE}" pid="6" name="_AuthorEmailDisplayName">
    <vt:lpwstr>Gravdal, Stig Ove</vt:lpwstr>
  </property>
  <property fmtid="{D5CDD505-2E9C-101B-9397-08002B2CF9AE}" pid="7" name="_PreviousAdHocReviewCycleID">
    <vt:i4>-512413352</vt:i4>
  </property>
</Properties>
</file>