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tabell 1" sheetId="1" r:id="rId1"/>
  </sheets>
  <definedNames>
    <definedName name="IDX" localSheetId="0">'tabell 1'!#REF!</definedName>
  </definedNames>
  <calcPr fullCalcOnLoad="1"/>
</workbook>
</file>

<file path=xl/sharedStrings.xml><?xml version="1.0" encoding="utf-8"?>
<sst xmlns="http://schemas.openxmlformats.org/spreadsheetml/2006/main" count="67" uniqueCount="40">
  <si>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</si>
  <si>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</si>
  <si>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</si>
  <si>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</si>
  <si>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</si>
  <si>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</si>
  <si>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</si>
  <si>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</si>
  <si>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</si>
  <si>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</si>
  <si>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</si>
  <si>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</si>
  <si>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</si>
  <si>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</si>
  <si>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</si>
  <si>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</si>
  <si>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</si>
  <si>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</si>
  <si>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</si>
  <si>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</si>
  <si>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Innbygger-</t>
  </si>
  <si>
    <t>Nord-</t>
  </si>
  <si>
    <t>Hoved-</t>
  </si>
  <si>
    <t>Sum</t>
  </si>
  <si>
    <t>tilskudd</t>
  </si>
  <si>
    <t>Norge-</t>
  </si>
  <si>
    <t>stads-</t>
  </si>
  <si>
    <t>fast</t>
  </si>
  <si>
    <t>del</t>
  </si>
  <si>
    <t>skjønns-</t>
  </si>
  <si>
    <t>ramme-</t>
  </si>
  <si>
    <t>(1000 kr)</t>
  </si>
  <si>
    <t>Ufordelte midler</t>
  </si>
  <si>
    <t>ordinært</t>
  </si>
  <si>
    <t>Ekstra-</t>
  </si>
  <si>
    <t>Ordinært</t>
  </si>
  <si>
    <t>Herav:</t>
  </si>
  <si>
    <t>giveravgift</t>
  </si>
  <si>
    <t>diff. arbeids-</t>
  </si>
  <si>
    <t>Komp. for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</si>
</sst>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_(* #,##0.0_);_(* \(#,##0.0\);_(* &quot;-&quot;??_);_(@_)"/>
    <numFmt numFmtId="168" formatCode="_(* #,##0_);_(* \(#,##0\);_(* &quot;-&quot;??_);_(@_)"/>
  </numFmts>
  <fonts count="8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b/>
      <sz val="14"/>
      <name val="Arial"/>
      <family val="2"/>
    </font>
    <font>
      <sz val="12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18" applyNumberFormat="1" applyFont="1" applyBorder="1" applyAlignment="1">
      <alignment/>
    </xf>
    <xf numFmtId="3" fontId="3" fillId="0" borderId="1" xfId="18" applyNumberFormat="1" applyFont="1" applyBorder="1" applyAlignment="1">
      <alignment/>
    </xf>
    <xf numFmtId="3" fontId="3" fillId="0" borderId="3" xfId="18" applyNumberFormat="1" applyFont="1" applyBorder="1" applyAlignment="1">
      <alignment/>
    </xf>
    <xf numFmtId="3" fontId="4" fillId="0" borderId="0" xfId="18" applyNumberFormat="1" applyFont="1" applyBorder="1" applyAlignment="1">
      <alignment/>
    </xf>
    <xf numFmtId="3" fontId="3" fillId="0" borderId="2" xfId="18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17.7109375" style="0" bestFit="1" customWidth="1"/>
    <col min="2" max="2" width="12.7109375" style="1" bestFit="1" customWidth="1"/>
    <col min="3" max="4" width="9.00390625" style="1" bestFit="1" customWidth="1"/>
    <col min="5" max="5" width="9.8515625" style="1" bestFit="1" customWidth="1"/>
    <col min="6" max="6" width="9.140625" style="1" bestFit="1" customWidth="1"/>
    <col min="7" max="7" width="11.28125" style="1" bestFit="1" customWidth="1"/>
    <col min="8" max="9" width="10.7109375" style="0" bestFit="1" customWidth="1"/>
  </cols>
  <sheetData>
    <row r="1" spans="1:12" s="2" customFormat="1" ht="12.75">
      <c r="A1" s="33" t="s">
        <v>0</v>
      </c>
      <c r="B1" s="12" t="s">
        <v>20</v>
      </c>
      <c r="C1" s="3" t="s">
        <v>21</v>
      </c>
      <c r="D1" s="3" t="s">
        <v>22</v>
      </c>
      <c r="E1" s="3" t="s">
        <v>23</v>
      </c>
      <c r="F1" s="3" t="s">
        <v>34</v>
      </c>
      <c r="G1" s="4" t="s">
        <v>35</v>
      </c>
      <c r="H1" s="4" t="s">
        <v>36</v>
      </c>
      <c r="I1" s="4" t="s">
        <v>23</v>
      </c>
      <c r="J1" s="4" t="s">
        <v>23</v>
      </c>
      <c r="K1" s="4" t="s">
        <v>23</v>
      </c>
      <c r="L1" s="4" t="s">
        <v>23</v>
      </c>
    </row>
    <row r="2" spans="1:12" s="2" customFormat="1" ht="12.75">
      <c r="A2" s="34"/>
      <c r="B2" s="12" t="s">
        <v>24</v>
      </c>
      <c r="C2" s="3" t="s">
        <v>25</v>
      </c>
      <c r="D2" s="3" t="s">
        <v>26</v>
      </c>
      <c r="E2" s="3" t="s">
        <v>27</v>
      </c>
      <c r="F2" s="3" t="s">
        <v>33</v>
      </c>
      <c r="G2" s="4" t="s">
        <v>29</v>
      </c>
      <c r="H2" s="4" t="s">
        <v>39</v>
      </c>
      <c r="I2" s="4" t="s">
        <v>29</v>
      </c>
      <c r="J2" s="4" t="s">
        <v>30</v>
      </c>
      <c r="K2" s="4" t="s">
        <v>30</v>
      </c>
      <c r="L2" s="4" t="s">
        <v>30</v>
      </c>
    </row>
    <row r="3" spans="1:12" s="2" customFormat="1" ht="12.75">
      <c r="A3" s="34"/>
      <c r="B3" s="13"/>
      <c r="C3" s="4" t="s">
        <v>24</v>
      </c>
      <c r="D3" s="3" t="s">
        <v>24</v>
      </c>
      <c r="E3" s="4" t="s">
        <v>28</v>
      </c>
      <c r="F3" s="3" t="s">
        <v>29</v>
      </c>
      <c r="G3" s="4" t="s">
        <v>24</v>
      </c>
      <c r="H3" s="4" t="s">
        <v>38</v>
      </c>
      <c r="I3" s="4" t="s">
        <v>24</v>
      </c>
      <c r="J3" s="4" t="s">
        <v>24</v>
      </c>
      <c r="K3" s="4" t="s">
        <v>24</v>
      </c>
      <c r="L3" s="4" t="s">
        <v>24</v>
      </c>
    </row>
    <row r="4" spans="1:12" s="2" customFormat="1" ht="12.75">
      <c r="A4" s="34"/>
      <c r="B4" s="13"/>
      <c r="C4" s="4"/>
      <c r="D4" s="3"/>
      <c r="E4" s="4"/>
      <c r="F4" s="3" t="s">
        <v>24</v>
      </c>
      <c r="G4" s="4"/>
      <c r="H4" s="4" t="s">
        <v>37</v>
      </c>
      <c r="I4" s="4"/>
      <c r="J4" s="4">
        <v>2004</v>
      </c>
      <c r="K4" s="4">
        <v>2003</v>
      </c>
      <c r="L4" s="4">
        <v>2002</v>
      </c>
    </row>
    <row r="5" spans="1:12" s="8" customFormat="1" ht="12.75">
      <c r="A5" s="34"/>
      <c r="B5" s="16" t="s">
        <v>31</v>
      </c>
      <c r="C5" s="16" t="s">
        <v>31</v>
      </c>
      <c r="D5" s="16" t="s">
        <v>31</v>
      </c>
      <c r="E5" s="16" t="s">
        <v>31</v>
      </c>
      <c r="F5" s="16" t="s">
        <v>31</v>
      </c>
      <c r="G5" s="16" t="s">
        <v>31</v>
      </c>
      <c r="H5" s="16" t="s">
        <v>31</v>
      </c>
      <c r="I5" s="16" t="s">
        <v>31</v>
      </c>
      <c r="J5" s="16" t="s">
        <v>31</v>
      </c>
      <c r="K5" s="16" t="s">
        <v>31</v>
      </c>
      <c r="L5" s="16" t="s">
        <v>31</v>
      </c>
    </row>
    <row r="6" spans="1:12" s="3" customFormat="1" ht="12.75">
      <c r="A6" s="14"/>
      <c r="B6" s="15">
        <v>1</v>
      </c>
      <c r="C6" s="14">
        <v>2</v>
      </c>
      <c r="D6" s="14">
        <v>3</v>
      </c>
      <c r="E6" s="14">
        <v>4</v>
      </c>
      <c r="F6" s="1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</row>
    <row r="7" spans="1:12" s="19" customFormat="1" ht="12.75">
      <c r="A7" s="17"/>
      <c r="B7" s="18"/>
      <c r="C7" s="17"/>
      <c r="D7" s="17"/>
      <c r="E7" s="17"/>
      <c r="F7" s="17"/>
      <c r="G7" s="25"/>
      <c r="H7" s="25"/>
      <c r="I7" s="25"/>
      <c r="J7" s="25"/>
      <c r="K7" s="25"/>
      <c r="L7" s="25"/>
    </row>
    <row r="8" spans="1:12" s="2" customFormat="1" ht="12.75">
      <c r="A8" s="2" t="s">
        <v>1</v>
      </c>
      <c r="B8" s="5">
        <v>352443</v>
      </c>
      <c r="C8" s="5">
        <v>0</v>
      </c>
      <c r="D8" s="5">
        <v>0</v>
      </c>
      <c r="E8" s="5">
        <v>352443</v>
      </c>
      <c r="F8" s="5">
        <v>0</v>
      </c>
      <c r="G8" s="26">
        <v>46600</v>
      </c>
      <c r="H8" s="26">
        <v>0</v>
      </c>
      <c r="I8" s="26">
        <f>F8+G8</f>
        <v>46600</v>
      </c>
      <c r="J8" s="26">
        <v>399043</v>
      </c>
      <c r="K8" s="26">
        <v>600600</v>
      </c>
      <c r="L8" s="26">
        <v>656001.101</v>
      </c>
    </row>
    <row r="9" spans="1:12" s="2" customFormat="1" ht="12.75">
      <c r="A9" s="2" t="s">
        <v>2</v>
      </c>
      <c r="B9" s="5">
        <v>620276</v>
      </c>
      <c r="C9" s="5">
        <v>0</v>
      </c>
      <c r="D9" s="5">
        <v>0</v>
      </c>
      <c r="E9" s="5">
        <v>620276</v>
      </c>
      <c r="F9" s="5">
        <v>0</v>
      </c>
      <c r="G9" s="26">
        <v>37600</v>
      </c>
      <c r="H9" s="26">
        <v>0</v>
      </c>
      <c r="I9" s="26">
        <f aca="true" t="shared" si="0" ref="I9:I26">F9+G9</f>
        <v>37600</v>
      </c>
      <c r="J9" s="26">
        <v>657876</v>
      </c>
      <c r="K9" s="26">
        <v>1066409</v>
      </c>
      <c r="L9" s="26">
        <v>734181.623</v>
      </c>
    </row>
    <row r="10" spans="1:12" s="2" customFormat="1" ht="12.75">
      <c r="A10" s="6" t="s">
        <v>3</v>
      </c>
      <c r="B10" s="7">
        <v>-105711</v>
      </c>
      <c r="C10" s="7">
        <v>0</v>
      </c>
      <c r="D10" s="7">
        <v>427257.793</v>
      </c>
      <c r="E10" s="7">
        <v>321546.793</v>
      </c>
      <c r="F10" s="7">
        <v>533</v>
      </c>
      <c r="G10" s="27">
        <v>0</v>
      </c>
      <c r="H10" s="27">
        <v>0</v>
      </c>
      <c r="I10" s="27">
        <f t="shared" si="0"/>
        <v>533</v>
      </c>
      <c r="J10" s="27">
        <v>322080</v>
      </c>
      <c r="K10" s="27">
        <v>370735</v>
      </c>
      <c r="L10" s="27">
        <v>-108638.4</v>
      </c>
    </row>
    <row r="11" spans="1:12" s="2" customFormat="1" ht="12.75">
      <c r="A11" s="2" t="s">
        <v>4</v>
      </c>
      <c r="B11" s="5">
        <v>495661</v>
      </c>
      <c r="C11" s="5">
        <v>0</v>
      </c>
      <c r="D11" s="5">
        <v>0</v>
      </c>
      <c r="E11" s="5">
        <v>495661</v>
      </c>
      <c r="F11" s="5">
        <v>8867</v>
      </c>
      <c r="G11" s="26">
        <v>46995</v>
      </c>
      <c r="H11" s="26">
        <v>6595</v>
      </c>
      <c r="I11" s="26">
        <f t="shared" si="0"/>
        <v>55862</v>
      </c>
      <c r="J11" s="26">
        <v>551523</v>
      </c>
      <c r="K11" s="26">
        <v>634593</v>
      </c>
      <c r="L11" s="26">
        <v>715647.265</v>
      </c>
    </row>
    <row r="12" spans="1:12" s="2" customFormat="1" ht="12.75">
      <c r="A12" s="2" t="s">
        <v>5</v>
      </c>
      <c r="B12" s="5">
        <v>454632</v>
      </c>
      <c r="C12" s="5">
        <v>0</v>
      </c>
      <c r="D12" s="5">
        <v>0</v>
      </c>
      <c r="E12" s="5">
        <v>454632</v>
      </c>
      <c r="F12" s="5">
        <v>16200</v>
      </c>
      <c r="G12" s="26">
        <v>81497</v>
      </c>
      <c r="H12" s="26">
        <v>7404</v>
      </c>
      <c r="I12" s="26">
        <f t="shared" si="0"/>
        <v>97697</v>
      </c>
      <c r="J12" s="26">
        <v>552329</v>
      </c>
      <c r="K12" s="26">
        <v>654132</v>
      </c>
      <c r="L12" s="26">
        <v>761010.011</v>
      </c>
    </row>
    <row r="13" spans="1:12" s="2" customFormat="1" ht="12.75">
      <c r="A13" s="6" t="s">
        <v>6</v>
      </c>
      <c r="B13" s="7">
        <v>385605</v>
      </c>
      <c r="C13" s="7">
        <v>0</v>
      </c>
      <c r="D13" s="7">
        <v>0</v>
      </c>
      <c r="E13" s="7">
        <v>385605</v>
      </c>
      <c r="F13" s="7">
        <v>0</v>
      </c>
      <c r="G13" s="27">
        <v>46917</v>
      </c>
      <c r="H13" s="27">
        <v>3517</v>
      </c>
      <c r="I13" s="27">
        <f t="shared" si="0"/>
        <v>46917</v>
      </c>
      <c r="J13" s="27">
        <v>432522</v>
      </c>
      <c r="K13" s="27">
        <v>609534</v>
      </c>
      <c r="L13" s="27">
        <v>557830.234</v>
      </c>
    </row>
    <row r="14" spans="1:12" s="2" customFormat="1" ht="12.75">
      <c r="A14" s="2" t="s">
        <v>7</v>
      </c>
      <c r="B14" s="5">
        <v>381124</v>
      </c>
      <c r="C14" s="5">
        <v>0</v>
      </c>
      <c r="D14" s="5">
        <v>0</v>
      </c>
      <c r="E14" s="5">
        <v>381124</v>
      </c>
      <c r="F14" s="5">
        <v>0</v>
      </c>
      <c r="G14" s="26">
        <v>54670</v>
      </c>
      <c r="H14" s="26">
        <v>0</v>
      </c>
      <c r="I14" s="26">
        <f t="shared" si="0"/>
        <v>54670</v>
      </c>
      <c r="J14" s="26">
        <v>435794</v>
      </c>
      <c r="K14" s="26">
        <v>608543</v>
      </c>
      <c r="L14" s="26">
        <v>653338.469</v>
      </c>
    </row>
    <row r="15" spans="1:12" s="2" customFormat="1" ht="12.75">
      <c r="A15" s="2" t="s">
        <v>8</v>
      </c>
      <c r="B15" s="5">
        <v>388793</v>
      </c>
      <c r="C15" s="5">
        <v>0</v>
      </c>
      <c r="D15" s="5">
        <v>0</v>
      </c>
      <c r="E15" s="5">
        <v>388793</v>
      </c>
      <c r="F15" s="5">
        <v>0</v>
      </c>
      <c r="G15" s="26">
        <v>42661</v>
      </c>
      <c r="H15" s="26">
        <v>4361</v>
      </c>
      <c r="I15" s="26">
        <f t="shared" si="0"/>
        <v>42661</v>
      </c>
      <c r="J15" s="26">
        <v>431454</v>
      </c>
      <c r="K15" s="26">
        <v>520785</v>
      </c>
      <c r="L15" s="26">
        <v>566858.775</v>
      </c>
    </row>
    <row r="16" spans="1:12" s="2" customFormat="1" ht="12.75">
      <c r="A16" s="6" t="s">
        <v>9</v>
      </c>
      <c r="B16" s="7">
        <v>261362</v>
      </c>
      <c r="C16" s="7">
        <v>0</v>
      </c>
      <c r="D16" s="7">
        <v>0</v>
      </c>
      <c r="E16" s="7">
        <v>261362</v>
      </c>
      <c r="F16" s="7">
        <v>0</v>
      </c>
      <c r="G16" s="27">
        <v>24993</v>
      </c>
      <c r="H16" s="27">
        <v>2193</v>
      </c>
      <c r="I16" s="27">
        <f t="shared" si="0"/>
        <v>24993</v>
      </c>
      <c r="J16" s="27">
        <v>286355</v>
      </c>
      <c r="K16" s="27">
        <v>367216</v>
      </c>
      <c r="L16" s="27">
        <v>408231.889</v>
      </c>
    </row>
    <row r="17" spans="1:12" s="2" customFormat="1" ht="12.75">
      <c r="A17" s="2" t="s">
        <v>10</v>
      </c>
      <c r="B17" s="5">
        <v>376593</v>
      </c>
      <c r="C17" s="5">
        <v>0</v>
      </c>
      <c r="D17" s="5">
        <v>0</v>
      </c>
      <c r="E17" s="5">
        <v>376593</v>
      </c>
      <c r="F17" s="5">
        <v>0</v>
      </c>
      <c r="G17" s="26">
        <v>37526</v>
      </c>
      <c r="H17" s="26">
        <v>426</v>
      </c>
      <c r="I17" s="26">
        <f t="shared" si="0"/>
        <v>37526</v>
      </c>
      <c r="J17" s="26">
        <v>414119</v>
      </c>
      <c r="K17" s="26">
        <v>530442</v>
      </c>
      <c r="L17" s="26">
        <v>591866.986</v>
      </c>
    </row>
    <row r="18" spans="1:12" s="2" customFormat="1" ht="12.75">
      <c r="A18" s="2" t="s">
        <v>11</v>
      </c>
      <c r="B18" s="5">
        <v>861866</v>
      </c>
      <c r="C18" s="5">
        <v>0</v>
      </c>
      <c r="D18" s="5">
        <v>0</v>
      </c>
      <c r="E18" s="5">
        <v>861866</v>
      </c>
      <c r="F18" s="5">
        <v>0</v>
      </c>
      <c r="G18" s="26">
        <v>71542</v>
      </c>
      <c r="H18" s="26">
        <v>2842</v>
      </c>
      <c r="I18" s="26">
        <f t="shared" si="0"/>
        <v>71542</v>
      </c>
      <c r="J18" s="26">
        <v>933408</v>
      </c>
      <c r="K18" s="26">
        <v>1223778</v>
      </c>
      <c r="L18" s="26">
        <v>1214854.61</v>
      </c>
    </row>
    <row r="19" spans="1:12" s="2" customFormat="1" ht="12.75">
      <c r="A19" s="6" t="s">
        <v>12</v>
      </c>
      <c r="B19" s="7">
        <v>890789</v>
      </c>
      <c r="C19" s="7">
        <v>0</v>
      </c>
      <c r="D19" s="7">
        <v>0</v>
      </c>
      <c r="E19" s="7">
        <v>890789</v>
      </c>
      <c r="F19" s="7">
        <v>0</v>
      </c>
      <c r="G19" s="27">
        <v>92395</v>
      </c>
      <c r="H19" s="27">
        <v>8495</v>
      </c>
      <c r="I19" s="27">
        <f t="shared" si="0"/>
        <v>92395</v>
      </c>
      <c r="J19" s="27">
        <v>983184</v>
      </c>
      <c r="K19" s="27">
        <v>1415080</v>
      </c>
      <c r="L19" s="27">
        <v>1443222.72</v>
      </c>
    </row>
    <row r="20" spans="1:12" s="2" customFormat="1" ht="12.75">
      <c r="A20" s="2" t="s">
        <v>13</v>
      </c>
      <c r="B20" s="5">
        <v>525308</v>
      </c>
      <c r="C20" s="5">
        <v>0</v>
      </c>
      <c r="D20" s="5">
        <v>0</v>
      </c>
      <c r="E20" s="5">
        <v>525308</v>
      </c>
      <c r="F20" s="5">
        <v>14933</v>
      </c>
      <c r="G20" s="26">
        <v>69284</v>
      </c>
      <c r="H20" s="26">
        <v>19884</v>
      </c>
      <c r="I20" s="26">
        <f t="shared" si="0"/>
        <v>84217</v>
      </c>
      <c r="J20" s="26">
        <v>609525</v>
      </c>
      <c r="K20" s="26">
        <v>659349</v>
      </c>
      <c r="L20" s="26">
        <v>662089.176</v>
      </c>
    </row>
    <row r="21" spans="1:12" s="2" customFormat="1" ht="12.75">
      <c r="A21" s="2" t="s">
        <v>14</v>
      </c>
      <c r="B21" s="5">
        <v>747670</v>
      </c>
      <c r="C21" s="5">
        <v>0</v>
      </c>
      <c r="D21" s="5">
        <v>0</v>
      </c>
      <c r="E21" s="5">
        <v>747670</v>
      </c>
      <c r="F21" s="5">
        <v>5533</v>
      </c>
      <c r="G21" s="26">
        <v>61026</v>
      </c>
      <c r="H21" s="26">
        <v>12226</v>
      </c>
      <c r="I21" s="26">
        <f t="shared" si="0"/>
        <v>66559</v>
      </c>
      <c r="J21" s="26">
        <v>814229</v>
      </c>
      <c r="K21" s="26">
        <v>862891</v>
      </c>
      <c r="L21" s="26">
        <v>937985.277</v>
      </c>
    </row>
    <row r="22" spans="1:12" s="2" customFormat="1" ht="12.75">
      <c r="A22" s="6" t="s">
        <v>15</v>
      </c>
      <c r="B22" s="7">
        <v>595472</v>
      </c>
      <c r="C22" s="7">
        <v>0</v>
      </c>
      <c r="D22" s="7">
        <v>0</v>
      </c>
      <c r="E22" s="7">
        <v>595472</v>
      </c>
      <c r="F22" s="7">
        <v>0</v>
      </c>
      <c r="G22" s="27">
        <v>78249</v>
      </c>
      <c r="H22" s="27">
        <v>7676</v>
      </c>
      <c r="I22" s="27">
        <f t="shared" si="0"/>
        <v>78249</v>
      </c>
      <c r="J22" s="27">
        <v>673721</v>
      </c>
      <c r="K22" s="27">
        <v>818980</v>
      </c>
      <c r="L22" s="27">
        <v>929189.35</v>
      </c>
    </row>
    <row r="23" spans="1:12" s="2" customFormat="1" ht="12.75">
      <c r="A23" s="2" t="s">
        <v>16</v>
      </c>
      <c r="B23" s="5">
        <v>463554</v>
      </c>
      <c r="C23" s="5">
        <v>0</v>
      </c>
      <c r="D23" s="5">
        <v>0</v>
      </c>
      <c r="E23" s="5">
        <v>463554</v>
      </c>
      <c r="F23" s="5">
        <v>16867</v>
      </c>
      <c r="G23" s="26">
        <v>51003</v>
      </c>
      <c r="H23" s="26">
        <v>6203</v>
      </c>
      <c r="I23" s="26">
        <f t="shared" si="0"/>
        <v>67870</v>
      </c>
      <c r="J23" s="26">
        <v>531424</v>
      </c>
      <c r="K23" s="26">
        <v>591253</v>
      </c>
      <c r="L23" s="26">
        <v>649853.871</v>
      </c>
    </row>
    <row r="24" spans="1:12" s="2" customFormat="1" ht="12.75">
      <c r="A24" s="2" t="s">
        <v>17</v>
      </c>
      <c r="B24" s="5">
        <v>1024502</v>
      </c>
      <c r="C24" s="5">
        <v>189360</v>
      </c>
      <c r="D24" s="5">
        <v>0</v>
      </c>
      <c r="E24" s="5">
        <v>1213862</v>
      </c>
      <c r="F24" s="5">
        <v>23200</v>
      </c>
      <c r="G24" s="26">
        <v>128792</v>
      </c>
      <c r="H24" s="26">
        <v>33043</v>
      </c>
      <c r="I24" s="26">
        <f t="shared" si="0"/>
        <v>151992</v>
      </c>
      <c r="J24" s="26">
        <v>1365854</v>
      </c>
      <c r="K24" s="26">
        <v>1410797</v>
      </c>
      <c r="L24" s="26">
        <v>1547755.86</v>
      </c>
    </row>
    <row r="25" spans="1:12" s="2" customFormat="1" ht="12.75">
      <c r="A25" s="6" t="s">
        <v>18</v>
      </c>
      <c r="B25" s="7">
        <v>465387</v>
      </c>
      <c r="C25" s="7">
        <v>138646</v>
      </c>
      <c r="D25" s="7">
        <v>0</v>
      </c>
      <c r="E25" s="7">
        <v>604033</v>
      </c>
      <c r="F25" s="7">
        <v>12533</v>
      </c>
      <c r="G25" s="27">
        <v>59202</v>
      </c>
      <c r="H25" s="27">
        <v>16602</v>
      </c>
      <c r="I25" s="27">
        <f t="shared" si="0"/>
        <v>71735</v>
      </c>
      <c r="J25" s="27">
        <v>675768</v>
      </c>
      <c r="K25" s="27">
        <v>765769</v>
      </c>
      <c r="L25" s="27">
        <v>795332.324</v>
      </c>
    </row>
    <row r="26" spans="1:12" s="2" customFormat="1" ht="12.75">
      <c r="A26" s="22" t="s">
        <v>19</v>
      </c>
      <c r="B26" s="23">
        <v>228279</v>
      </c>
      <c r="C26" s="23">
        <v>91539</v>
      </c>
      <c r="D26" s="23">
        <v>0</v>
      </c>
      <c r="E26" s="23">
        <v>319818</v>
      </c>
      <c r="F26" s="23">
        <v>38533</v>
      </c>
      <c r="G26" s="28">
        <v>53991</v>
      </c>
      <c r="H26" s="28">
        <v>0</v>
      </c>
      <c r="I26" s="28">
        <f t="shared" si="0"/>
        <v>92524</v>
      </c>
      <c r="J26" s="28">
        <v>412342</v>
      </c>
      <c r="K26" s="28">
        <v>481814</v>
      </c>
      <c r="L26" s="28">
        <v>512988.864</v>
      </c>
    </row>
    <row r="27" spans="1:12" s="2" customFormat="1" ht="12.75">
      <c r="A27" s="20"/>
      <c r="B27" s="21"/>
      <c r="C27" s="21"/>
      <c r="D27" s="21"/>
      <c r="E27" s="21"/>
      <c r="F27" s="21"/>
      <c r="G27" s="26"/>
      <c r="H27" s="26"/>
      <c r="I27" s="26"/>
      <c r="J27" s="26"/>
      <c r="K27" s="26"/>
      <c r="L27" s="26"/>
    </row>
    <row r="28" spans="1:12" s="8" customFormat="1" ht="12.75">
      <c r="A28" s="8" t="s">
        <v>32</v>
      </c>
      <c r="B28" s="9"/>
      <c r="C28" s="9"/>
      <c r="D28" s="9"/>
      <c r="E28" s="9"/>
      <c r="F28" s="9"/>
      <c r="G28" s="29"/>
      <c r="H28" s="29"/>
      <c r="I28" s="29"/>
      <c r="J28" s="29"/>
      <c r="K28" s="29">
        <v>28100</v>
      </c>
      <c r="L28" s="29"/>
    </row>
    <row r="29" spans="1:12" s="2" customFormat="1" ht="13.5" thickBot="1">
      <c r="A29" s="11" t="s">
        <v>23</v>
      </c>
      <c r="B29" s="10">
        <v>9413605</v>
      </c>
      <c r="C29" s="10">
        <v>419545</v>
      </c>
      <c r="D29" s="10">
        <v>427257.793</v>
      </c>
      <c r="E29" s="10">
        <v>10260407.8</v>
      </c>
      <c r="F29" s="10">
        <v>137199</v>
      </c>
      <c r="G29" s="30">
        <v>1084943</v>
      </c>
      <c r="H29" s="30">
        <v>131467</v>
      </c>
      <c r="I29" s="30">
        <f>SUM(I8:I28)</f>
        <v>1222142</v>
      </c>
      <c r="J29" s="30">
        <v>11482550</v>
      </c>
      <c r="K29" s="30">
        <f>SUM(K8:K28)</f>
        <v>14220800</v>
      </c>
      <c r="L29" s="30">
        <v>14229600</v>
      </c>
    </row>
    <row r="30" ht="12.75">
      <c r="A30" s="1"/>
    </row>
    <row r="31" spans="1:2" ht="18">
      <c r="A31" s="2"/>
      <c r="B31" s="31"/>
    </row>
    <row r="32" spans="1:2" ht="15.75">
      <c r="A32" s="32"/>
      <c r="B32"/>
    </row>
    <row r="33" spans="1:2" ht="15.75">
      <c r="A33" s="32"/>
      <c r="B33"/>
    </row>
  </sheetData>
  <mergeCells count="1">
    <mergeCell ref="A1:A5"/>
  </mergeCells>
  <printOptions horizontalCentered="1" verticalCentered="1"/>
  <pageMargins left="0.5905511811023623" right="0.5905511811023623" top="0.984251968503937" bottom="0.984251968503937" header="0.984251968503937" footer="0.7874015748031497"/>
  <pageSetup horizontalDpi="600" verticalDpi="600" orientation="landscape" paperSize="9" r:id="rId2"/>
  <headerFooter alignWithMargins="0">
    <oddHeader>&amp;CTabell 1: Rammetilskudd til fykeskommunene 2004.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martin.schwarz</cp:lastModifiedBy>
  <cp:lastPrinted>2003-10-02T14:18:24Z</cp:lastPrinted>
  <dcterms:created xsi:type="dcterms:W3CDTF">2003-06-19T08:30:52Z</dcterms:created>
  <dcterms:modified xsi:type="dcterms:W3CDTF">2003-10-02T14:22:43Z</dcterms:modified>
  <cp:category/>
  <cp:version/>
  <cp:contentType/>
  <cp:contentStatus/>
</cp:coreProperties>
</file>