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calcId="125725"/>
</workbook>
</file>

<file path=xl/calcChain.xml><?xml version="1.0" encoding="utf-8"?>
<calcChain xmlns="http://schemas.openxmlformats.org/spreadsheetml/2006/main">
  <c r="I24" i="1"/>
  <c r="I26"/>
  <c r="I7"/>
  <c r="I9"/>
  <c r="I11"/>
  <c r="I13"/>
  <c r="I15"/>
  <c r="I17"/>
  <c r="I19"/>
  <c r="I21"/>
  <c r="I23"/>
  <c r="I25"/>
  <c r="I8"/>
  <c r="I10"/>
  <c r="I12"/>
  <c r="I14"/>
  <c r="I16"/>
  <c r="I18"/>
  <c r="I20"/>
  <c r="I22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<sst xmlns="http://schemas.openxmlformats.org/spreadsheetml/2006/main" count="32" uniqueCount="32">
  <si>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</si>
  <si>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</si>
  <si>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</si>
  <si>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</si>
  <si>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</si>
  <si>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</si>
  <si>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</si>
  <si>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</si>
  <si>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</si>
  <si>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</si>
  <si>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</si>
  <si>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</si>
  <si>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</si>
  <si>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</si>
  <si>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</si>
  <si>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</si>
  <si>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</si>
  <si>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</si>
  <si>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</si>
  <si>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</si>
  <si>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</si>
  <si>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</si>
  <si>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</si>
  <si>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</si>
  <si>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</si>
  <si>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</si>
  <si>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</si>
  <si>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</si>
  <si>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</si>
  <si>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</si>
  <si>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</si>
  <si>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mai 2014 (termin 5)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</si>
</sst>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>
      <selection activeCell="O32" sqref="O32"/>
    </sheetView>
  </sheetViews>
  <sheetFormatPr baseColWidth="10" defaultColWidth="15.85546875" defaultRowHeight="15"/>
  <cols>
    <col min="1" max="1" width="18.85546875" style="16" bestFit="1" customWidth="1"/>
    <col min="2" max="2" width="17.28515625" style="16" customWidth="1"/>
    <col min="3" max="3" width="12.42578125" style="16" hidden="1" customWidth="1"/>
    <col min="4" max="4" width="12.285156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03125" style="16" customWidth="1"/>
    <col min="9" max="9" width="12.42578125" style="16" bestFit="1" customWidth="1"/>
    <col min="10" max="254" width="11.42578125" style="16" customWidth="1"/>
    <col min="255" max="16384" width="15.85546875" style="16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121602500</v>
      </c>
      <c r="C7" s="9">
        <v>38966392</v>
      </c>
      <c r="D7" s="9">
        <v>38966392</v>
      </c>
      <c r="E7" s="9">
        <v>0</v>
      </c>
      <c r="F7" s="9">
        <v>800000</v>
      </c>
      <c r="G7" s="9">
        <v>161368892</v>
      </c>
      <c r="H7" s="9"/>
      <c r="I7" s="9">
        <f t="shared" ref="I7:I26" si="0">C7-D7</f>
        <v>0</v>
      </c>
    </row>
    <row r="8" spans="1:9" s="10" customFormat="1" ht="12.75">
      <c r="A8" s="8" t="s">
        <v>2</v>
      </c>
      <c r="B8" s="9">
        <v>210252600</v>
      </c>
      <c r="C8" s="9">
        <v>-84025257</v>
      </c>
      <c r="D8" s="9">
        <v>-84025257</v>
      </c>
      <c r="E8" s="9">
        <v>0</v>
      </c>
      <c r="F8" s="9">
        <v>0</v>
      </c>
      <c r="G8" s="9">
        <v>126227343</v>
      </c>
      <c r="H8" s="9"/>
      <c r="I8" s="9">
        <f t="shared" si="0"/>
        <v>0</v>
      </c>
    </row>
    <row r="9" spans="1:9" s="10" customFormat="1" ht="12.75">
      <c r="A9" s="11" t="s">
        <v>3</v>
      </c>
      <c r="B9" s="12">
        <v>149764900</v>
      </c>
      <c r="C9" s="12">
        <v>-115879558</v>
      </c>
      <c r="D9" s="12">
        <v>-115879558</v>
      </c>
      <c r="E9" s="12">
        <v>0</v>
      </c>
      <c r="F9" s="12">
        <v>0</v>
      </c>
      <c r="G9" s="12">
        <v>33885342</v>
      </c>
      <c r="H9" s="12"/>
      <c r="I9" s="12">
        <f t="shared" si="0"/>
        <v>0</v>
      </c>
    </row>
    <row r="10" spans="1:9" s="10" customFormat="1" ht="12.75">
      <c r="A10" s="8" t="s">
        <v>4</v>
      </c>
      <c r="B10" s="9">
        <v>128964200</v>
      </c>
      <c r="C10" s="9">
        <v>31520810</v>
      </c>
      <c r="D10" s="9">
        <v>31520810</v>
      </c>
      <c r="E10" s="9">
        <v>0</v>
      </c>
      <c r="F10" s="9">
        <v>1720000</v>
      </c>
      <c r="G10" s="9">
        <v>162205010</v>
      </c>
      <c r="H10" s="9"/>
      <c r="I10" s="9">
        <f t="shared" si="0"/>
        <v>0</v>
      </c>
    </row>
    <row r="11" spans="1:9" s="10" customFormat="1" ht="12.75">
      <c r="A11" s="8" t="s">
        <v>5</v>
      </c>
      <c r="B11" s="9">
        <v>119257400</v>
      </c>
      <c r="C11" s="9">
        <v>27473483</v>
      </c>
      <c r="D11" s="9">
        <v>27473483</v>
      </c>
      <c r="E11" s="9">
        <v>0</v>
      </c>
      <c r="F11" s="9">
        <v>6400000</v>
      </c>
      <c r="G11" s="9">
        <v>153130883</v>
      </c>
      <c r="H11" s="9"/>
      <c r="I11" s="9">
        <f t="shared" si="0"/>
        <v>0</v>
      </c>
    </row>
    <row r="12" spans="1:9" s="10" customFormat="1" ht="12.75">
      <c r="A12" s="11" t="s">
        <v>6</v>
      </c>
      <c r="B12" s="12">
        <v>106402600</v>
      </c>
      <c r="C12" s="12">
        <v>6129694</v>
      </c>
      <c r="D12" s="12">
        <v>6129694</v>
      </c>
      <c r="E12" s="12">
        <v>0</v>
      </c>
      <c r="F12" s="12">
        <v>790000</v>
      </c>
      <c r="G12" s="12">
        <v>113322294</v>
      </c>
      <c r="H12" s="12"/>
      <c r="I12" s="12">
        <f t="shared" si="0"/>
        <v>0</v>
      </c>
    </row>
    <row r="13" spans="1:9" s="10" customFormat="1" ht="12.75">
      <c r="A13" s="8" t="s">
        <v>7</v>
      </c>
      <c r="B13" s="9">
        <v>103475900</v>
      </c>
      <c r="C13" s="9">
        <v>18165472</v>
      </c>
      <c r="D13" s="9">
        <v>18165472</v>
      </c>
      <c r="E13" s="9">
        <v>0</v>
      </c>
      <c r="F13" s="9">
        <v>2160000</v>
      </c>
      <c r="G13" s="9">
        <v>123801372</v>
      </c>
      <c r="H13" s="9"/>
      <c r="I13" s="9">
        <f t="shared" si="0"/>
        <v>0</v>
      </c>
    </row>
    <row r="14" spans="1:9" s="10" customFormat="1" ht="12.75">
      <c r="A14" s="8" t="s">
        <v>8</v>
      </c>
      <c r="B14" s="9">
        <v>98980100</v>
      </c>
      <c r="C14" s="9">
        <v>19327370</v>
      </c>
      <c r="D14" s="9">
        <v>19327370</v>
      </c>
      <c r="E14" s="9">
        <v>0</v>
      </c>
      <c r="F14" s="9">
        <v>1430000</v>
      </c>
      <c r="G14" s="9">
        <v>119737470</v>
      </c>
      <c r="H14" s="9"/>
      <c r="I14" s="9">
        <f t="shared" si="0"/>
        <v>0</v>
      </c>
    </row>
    <row r="15" spans="1:9" s="10" customFormat="1" ht="12.75">
      <c r="A15" s="11" t="s">
        <v>9</v>
      </c>
      <c r="B15" s="12">
        <v>71334300</v>
      </c>
      <c r="C15" s="12">
        <v>13569141</v>
      </c>
      <c r="D15" s="12">
        <v>13569141</v>
      </c>
      <c r="E15" s="12">
        <v>0</v>
      </c>
      <c r="F15" s="12">
        <v>810000</v>
      </c>
      <c r="G15" s="12">
        <v>85713441</v>
      </c>
      <c r="H15" s="12"/>
      <c r="I15" s="12">
        <f t="shared" si="0"/>
        <v>0</v>
      </c>
    </row>
    <row r="16" spans="1:9" s="10" customFormat="1" ht="12.75">
      <c r="A16" s="8" t="s">
        <v>10</v>
      </c>
      <c r="B16" s="9">
        <v>106996000</v>
      </c>
      <c r="C16" s="9">
        <v>15336486</v>
      </c>
      <c r="D16" s="9">
        <v>15336486</v>
      </c>
      <c r="E16" s="9">
        <v>0</v>
      </c>
      <c r="F16" s="9">
        <v>910000</v>
      </c>
      <c r="G16" s="9">
        <v>123242486</v>
      </c>
      <c r="H16" s="9"/>
      <c r="I16" s="9">
        <f t="shared" si="0"/>
        <v>0</v>
      </c>
    </row>
    <row r="17" spans="1:9" s="10" customFormat="1" ht="12.75">
      <c r="A17" s="8" t="s">
        <v>11</v>
      </c>
      <c r="B17" s="9">
        <v>208612700</v>
      </c>
      <c r="C17" s="9">
        <v>-78862782</v>
      </c>
      <c r="D17" s="9">
        <v>-78862782</v>
      </c>
      <c r="E17" s="9">
        <v>0</v>
      </c>
      <c r="F17" s="9">
        <v>1590000</v>
      </c>
      <c r="G17" s="9">
        <v>131339918</v>
      </c>
      <c r="H17" s="9"/>
      <c r="I17" s="9">
        <f t="shared" si="0"/>
        <v>0</v>
      </c>
    </row>
    <row r="18" spans="1:9" s="10" customFormat="1" ht="12.75">
      <c r="A18" s="11" t="s">
        <v>12</v>
      </c>
      <c r="B18" s="12">
        <v>289641800</v>
      </c>
      <c r="C18" s="12">
        <v>-13676940</v>
      </c>
      <c r="D18" s="12">
        <v>-13676940</v>
      </c>
      <c r="E18" s="12">
        <v>0</v>
      </c>
      <c r="F18" s="12">
        <v>4140000</v>
      </c>
      <c r="G18" s="12">
        <v>280104860</v>
      </c>
      <c r="H18" s="12"/>
      <c r="I18" s="12">
        <f t="shared" si="0"/>
        <v>0</v>
      </c>
    </row>
    <row r="19" spans="1:9" s="10" customFormat="1" ht="12.75">
      <c r="A19" s="8" t="s">
        <v>13</v>
      </c>
      <c r="B19" s="9">
        <v>149656000</v>
      </c>
      <c r="C19" s="9">
        <v>10256161</v>
      </c>
      <c r="D19" s="9">
        <v>10256161</v>
      </c>
      <c r="E19" s="9">
        <v>0</v>
      </c>
      <c r="F19" s="9">
        <v>2820000</v>
      </c>
      <c r="G19" s="9">
        <v>162732161</v>
      </c>
      <c r="H19" s="9"/>
      <c r="I19" s="9">
        <f t="shared" si="0"/>
        <v>0</v>
      </c>
    </row>
    <row r="20" spans="1:9" s="10" customFormat="1" ht="12.75">
      <c r="A20" s="8" t="s">
        <v>14</v>
      </c>
      <c r="B20" s="9">
        <v>210030400</v>
      </c>
      <c r="C20" s="9">
        <v>14356511</v>
      </c>
      <c r="D20" s="9">
        <v>14356511</v>
      </c>
      <c r="E20" s="9">
        <v>0</v>
      </c>
      <c r="F20" s="9">
        <v>1310000</v>
      </c>
      <c r="G20" s="9">
        <v>225696911</v>
      </c>
      <c r="H20" s="9"/>
      <c r="I20" s="9">
        <f t="shared" si="0"/>
        <v>0</v>
      </c>
    </row>
    <row r="21" spans="1:9" s="10" customFormat="1" ht="12.75">
      <c r="A21" s="11" t="s">
        <v>15</v>
      </c>
      <c r="B21" s="12">
        <v>153892500</v>
      </c>
      <c r="C21" s="12">
        <v>14842758</v>
      </c>
      <c r="D21" s="12">
        <v>14842758</v>
      </c>
      <c r="E21" s="12">
        <v>0</v>
      </c>
      <c r="F21" s="12">
        <v>3330000</v>
      </c>
      <c r="G21" s="12">
        <v>172065258</v>
      </c>
      <c r="H21" s="12"/>
      <c r="I21" s="12">
        <f t="shared" si="0"/>
        <v>0</v>
      </c>
    </row>
    <row r="22" spans="1:9" s="10" customFormat="1" ht="12.75">
      <c r="A22" s="8" t="s">
        <v>16</v>
      </c>
      <c r="B22" s="9">
        <v>129209100</v>
      </c>
      <c r="C22" s="9">
        <v>23345189</v>
      </c>
      <c r="D22" s="9">
        <v>23345189</v>
      </c>
      <c r="E22" s="9">
        <v>0</v>
      </c>
      <c r="F22" s="9">
        <v>1540000</v>
      </c>
      <c r="G22" s="9">
        <v>154094289</v>
      </c>
      <c r="H22" s="9"/>
      <c r="I22" s="9">
        <f t="shared" si="0"/>
        <v>0</v>
      </c>
    </row>
    <row r="23" spans="1:9" s="10" customFormat="1" ht="12.75">
      <c r="A23" s="8" t="s">
        <v>17</v>
      </c>
      <c r="B23" s="9">
        <v>277217200</v>
      </c>
      <c r="C23" s="9">
        <v>32662168</v>
      </c>
      <c r="D23" s="9">
        <v>32662168</v>
      </c>
      <c r="E23" s="9">
        <v>26692700</v>
      </c>
      <c r="F23" s="9">
        <v>4840000</v>
      </c>
      <c r="G23" s="9">
        <v>341412068</v>
      </c>
      <c r="H23" s="9"/>
      <c r="I23" s="9">
        <f t="shared" si="0"/>
        <v>0</v>
      </c>
    </row>
    <row r="24" spans="1:9" s="10" customFormat="1" ht="12.75">
      <c r="A24" s="11" t="s">
        <v>18</v>
      </c>
      <c r="B24" s="12">
        <v>160600100</v>
      </c>
      <c r="C24" s="12">
        <v>15732334</v>
      </c>
      <c r="D24" s="12">
        <v>15732334</v>
      </c>
      <c r="E24" s="12">
        <v>20341000</v>
      </c>
      <c r="F24" s="12">
        <v>2310000</v>
      </c>
      <c r="G24" s="12">
        <v>198983434</v>
      </c>
      <c r="H24" s="12"/>
      <c r="I24" s="12">
        <f t="shared" si="0"/>
        <v>0</v>
      </c>
    </row>
    <row r="25" spans="1:9" s="10" customFormat="1" ht="12.75">
      <c r="A25" s="8" t="s">
        <v>19</v>
      </c>
      <c r="B25" s="9">
        <v>80809600</v>
      </c>
      <c r="C25" s="9">
        <v>10760568</v>
      </c>
      <c r="D25" s="9">
        <v>10760568</v>
      </c>
      <c r="E25" s="9">
        <v>12909300</v>
      </c>
      <c r="F25" s="9">
        <v>4300000</v>
      </c>
      <c r="G25" s="9">
        <v>108779468</v>
      </c>
      <c r="H25" s="9"/>
      <c r="I25" s="9">
        <f t="shared" si="0"/>
        <v>0</v>
      </c>
    </row>
    <row r="26" spans="1:9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41200000</v>
      </c>
      <c r="G26" s="14">
        <v>2977842900</v>
      </c>
      <c r="H26" s="14"/>
      <c r="I26" s="14">
        <f t="shared" si="0"/>
        <v>0</v>
      </c>
    </row>
    <row r="27" spans="1:9" ht="15.75" thickTop="1"/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Ark1!EksterneData_1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Melissa Edvardsen</cp:lastModifiedBy>
  <cp:lastPrinted>2011-12-20T15:32:34Z</cp:lastPrinted>
  <dcterms:created xsi:type="dcterms:W3CDTF">2011-01-05T08:21:38Z</dcterms:created>
  <dcterms:modified xsi:type="dcterms:W3CDTF">2014-05-12T14:15:29Z</dcterms:modified>
</cp:coreProperties>
</file>