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95" windowHeight="14310" activeTab="0"/>
  </bookViews>
  <sheets>
    <sheet name="Ark1" sheetId="1" r:id="rId1"/>
    <sheet name="Ark2" sheetId="2" r:id="rId2"/>
    <sheet name="Ark3" sheetId="3" r:id="rId3"/>
  </sheets>
  <definedNames>
    <definedName name="EksterneData_1" localSheetId="0">'Ark1'!$A$5:$G$26</definedName>
  </definedNames>
  <calcPr fullCalcOnLoad="1"/>
</workbook>
</file>

<file path=xl/sharedStrings.xml><?xml version="1.0" encoding="utf-8"?>
<sst xmlns="http://schemas.openxmlformats.org/spreadsheetml/2006/main" count="32" uniqueCount="32">
  <si>
    <t>Fylke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</si>
  <si>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</si>
  <si>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</si>
  <si>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</si>
  <si>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</si>
  <si>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</si>
  <si>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</si>
  <si>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</si>
  <si>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</si>
  <si>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</si>
  <si>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</si>
  <si>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</si>
  <si>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</si>
  <si>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</si>
  <si>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</si>
  <si>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</si>
  <si>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</si>
  <si>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</si>
  <si>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</si>
  <si>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</si>
  <si>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(post 60)</t>
  </si>
  <si>
    <t>(post 62)</t>
  </si>
  <si>
    <t>(post 64)</t>
  </si>
  <si>
    <t>2a</t>
  </si>
  <si>
    <t>Innbyggertilskudd/utgiftsutjevning</t>
  </si>
  <si>
    <t>Nord-Norge-tilskudd</t>
  </si>
  <si>
    <t>Skjønnstilskudd</t>
  </si>
  <si>
    <t>Terminutbetaling</t>
  </si>
  <si>
    <t>Beregnet inntekts-utjevning denne termin</t>
  </si>
  <si>
    <t>Inntekts-utjevning denne termin</t>
  </si>
  <si>
    <t>Gjenstående inntekts-utjevning</t>
  </si>
  <si>
    <t>Beregning av rammetilskudd og utbetaling til fylkeskommunene, april 2013 (termin 4)</t>
  </si>
</sst>
</file>

<file path=xl/styles.xml><?xml version="1.0" encoding="utf-8"?>
<styleSheet xmlns="http://schemas.openxmlformats.org/spreadsheetml/2006/main">
  <numFmts count="1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DepCentury Old Style"/>
      <family val="1"/>
    </font>
    <font>
      <b/>
      <sz val="10"/>
      <color indexed="8"/>
      <name val="DepCentury Old Style"/>
      <family val="1"/>
    </font>
    <font>
      <sz val="11"/>
      <color indexed="8"/>
      <name val="DepCentury Old Style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3" fontId="2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 vertical="top" wrapText="1"/>
    </xf>
    <xf numFmtId="3" fontId="4" fillId="34" borderId="0" xfId="0" applyNumberFormat="1" applyFont="1" applyFill="1" applyBorder="1" applyAlignment="1">
      <alignment horizontal="center" vertical="top" wrapText="1"/>
    </xf>
    <xf numFmtId="3" fontId="4" fillId="34" borderId="10" xfId="0" applyNumberFormat="1" applyFont="1" applyFill="1" applyBorder="1" applyAlignment="1">
      <alignment vertical="top" wrapText="1"/>
    </xf>
    <xf numFmtId="3" fontId="4" fillId="34" borderId="10" xfId="0" applyNumberFormat="1" applyFont="1" applyFill="1" applyBorder="1" applyAlignment="1">
      <alignment horizontal="center" vertical="top" wrapText="1"/>
    </xf>
    <xf numFmtId="0" fontId="40" fillId="0" borderId="0" xfId="0" applyFont="1" applyBorder="1" applyAlignment="1">
      <alignment/>
    </xf>
    <xf numFmtId="3" fontId="40" fillId="0" borderId="0" xfId="0" applyNumberFormat="1" applyFont="1" applyBorder="1" applyAlignment="1">
      <alignment/>
    </xf>
    <xf numFmtId="0" fontId="40" fillId="0" borderId="0" xfId="0" applyFont="1" applyAlignment="1">
      <alignment/>
    </xf>
    <xf numFmtId="0" fontId="40" fillId="0" borderId="11" xfId="0" applyFont="1" applyBorder="1" applyAlignment="1">
      <alignment/>
    </xf>
    <xf numFmtId="3" fontId="40" fillId="0" borderId="11" xfId="0" applyNumberFormat="1" applyFont="1" applyBorder="1" applyAlignment="1">
      <alignment/>
    </xf>
    <xf numFmtId="0" fontId="41" fillId="0" borderId="12" xfId="0" applyFont="1" applyBorder="1" applyAlignment="1">
      <alignment/>
    </xf>
    <xf numFmtId="3" fontId="41" fillId="0" borderId="12" xfId="0" applyNumberFormat="1" applyFont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3" fontId="2" fillId="33" borderId="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PageLayoutView="0" workbookViewId="0" topLeftCell="A1">
      <selection activeCell="K33" sqref="K33"/>
    </sheetView>
  </sheetViews>
  <sheetFormatPr defaultColWidth="15.8515625" defaultRowHeight="15"/>
  <cols>
    <col min="1" max="1" width="18.8515625" style="16" bestFit="1" customWidth="1"/>
    <col min="2" max="2" width="17.28125" style="16" customWidth="1"/>
    <col min="3" max="3" width="12.421875" style="16" customWidth="1"/>
    <col min="4" max="4" width="12.28125" style="16" customWidth="1"/>
    <col min="5" max="5" width="12.7109375" style="16" bestFit="1" customWidth="1"/>
    <col min="6" max="6" width="15.7109375" style="16" customWidth="1"/>
    <col min="7" max="7" width="16.7109375" style="16" customWidth="1"/>
    <col min="8" max="8" width="1.57421875" style="16" customWidth="1"/>
    <col min="9" max="9" width="12.421875" style="16" bestFit="1" customWidth="1"/>
    <col min="10" max="254" width="11.421875" style="16" customWidth="1"/>
    <col min="255" max="255" width="18.8515625" style="16" bestFit="1" customWidth="1"/>
    <col min="256" max="16384" width="15.8515625" style="16" bestFit="1" customWidth="1"/>
  </cols>
  <sheetData>
    <row r="1" spans="1:9" s="1" customFormat="1" ht="15.75" customHeight="1">
      <c r="A1" s="17" t="s">
        <v>31</v>
      </c>
      <c r="B1" s="17"/>
      <c r="C1" s="17"/>
      <c r="D1" s="17"/>
      <c r="E1" s="17"/>
      <c r="F1" s="17"/>
      <c r="G1" s="17"/>
      <c r="H1" s="17"/>
      <c r="I1" s="17"/>
    </row>
    <row r="2" s="3" customFormat="1" ht="12.75">
      <c r="A2" s="2"/>
    </row>
    <row r="3" spans="1:9" s="3" customFormat="1" ht="12.75">
      <c r="A3" s="4"/>
      <c r="B3" s="5"/>
      <c r="C3" s="5"/>
      <c r="D3" s="5"/>
      <c r="E3" s="5"/>
      <c r="F3" s="5"/>
      <c r="G3" s="5"/>
      <c r="H3" s="5"/>
      <c r="I3" s="5"/>
    </row>
    <row r="4" spans="1:9" s="3" customFormat="1" ht="63.75">
      <c r="A4" s="4"/>
      <c r="B4" s="5" t="s">
        <v>24</v>
      </c>
      <c r="C4" s="5" t="s">
        <v>28</v>
      </c>
      <c r="D4" s="5" t="s">
        <v>29</v>
      </c>
      <c r="E4" s="5" t="s">
        <v>25</v>
      </c>
      <c r="F4" s="5" t="s">
        <v>26</v>
      </c>
      <c r="G4" s="5" t="s">
        <v>27</v>
      </c>
      <c r="H4" s="5"/>
      <c r="I4" s="5" t="s">
        <v>30</v>
      </c>
    </row>
    <row r="5" spans="1:9" s="3" customFormat="1" ht="12.75">
      <c r="A5" s="4" t="s">
        <v>0</v>
      </c>
      <c r="B5" s="5" t="s">
        <v>20</v>
      </c>
      <c r="C5" s="5"/>
      <c r="D5" s="5"/>
      <c r="E5" s="5" t="s">
        <v>21</v>
      </c>
      <c r="F5" s="5" t="s">
        <v>22</v>
      </c>
      <c r="G5" s="5"/>
      <c r="H5" s="5"/>
      <c r="I5" s="5"/>
    </row>
    <row r="6" spans="1:9" s="3" customFormat="1" ht="12.75">
      <c r="A6" s="6"/>
      <c r="B6" s="7">
        <v>1</v>
      </c>
      <c r="C6" s="7" t="s">
        <v>23</v>
      </c>
      <c r="D6" s="7">
        <v>2</v>
      </c>
      <c r="E6" s="7">
        <v>3</v>
      </c>
      <c r="F6" s="7">
        <v>4</v>
      </c>
      <c r="G6" s="7">
        <v>5</v>
      </c>
      <c r="H6" s="7"/>
      <c r="I6" s="7">
        <v>6</v>
      </c>
    </row>
    <row r="7" spans="1:9" s="10" customFormat="1" ht="12.75">
      <c r="A7" s="8" t="s">
        <v>1</v>
      </c>
      <c r="B7" s="9">
        <v>110324600</v>
      </c>
      <c r="C7" s="9">
        <v>3506448</v>
      </c>
      <c r="D7" s="9">
        <v>3506448</v>
      </c>
      <c r="E7" s="9">
        <v>0</v>
      </c>
      <c r="F7" s="9">
        <v>800000</v>
      </c>
      <c r="G7" s="9">
        <v>114631048</v>
      </c>
      <c r="H7" s="9"/>
      <c r="I7" s="9">
        <f>D7-C7</f>
        <v>0</v>
      </c>
    </row>
    <row r="8" spans="1:9" s="10" customFormat="1" ht="12.75">
      <c r="A8" s="8" t="s">
        <v>2</v>
      </c>
      <c r="B8" s="9">
        <v>203630800</v>
      </c>
      <c r="C8" s="9">
        <v>10377454</v>
      </c>
      <c r="D8" s="9">
        <v>10377454</v>
      </c>
      <c r="E8" s="9">
        <v>0</v>
      </c>
      <c r="F8" s="9">
        <v>0</v>
      </c>
      <c r="G8" s="9">
        <v>214008254</v>
      </c>
      <c r="H8" s="9"/>
      <c r="I8" s="9">
        <f aca="true" t="shared" si="0" ref="I8:I26">D8-C8</f>
        <v>0</v>
      </c>
    </row>
    <row r="9" spans="1:9" s="10" customFormat="1" ht="12.75">
      <c r="A9" s="11" t="s">
        <v>3</v>
      </c>
      <c r="B9" s="12">
        <v>154877000</v>
      </c>
      <c r="C9" s="12">
        <v>8808901</v>
      </c>
      <c r="D9" s="12">
        <v>8808901</v>
      </c>
      <c r="E9" s="12">
        <v>0</v>
      </c>
      <c r="F9" s="12">
        <v>0</v>
      </c>
      <c r="G9" s="12">
        <v>163685901</v>
      </c>
      <c r="H9" s="12"/>
      <c r="I9" s="12">
        <f t="shared" si="0"/>
        <v>0</v>
      </c>
    </row>
    <row r="10" spans="1:9" s="10" customFormat="1" ht="12.75">
      <c r="A10" s="8" t="s">
        <v>4</v>
      </c>
      <c r="B10" s="9">
        <v>119500000</v>
      </c>
      <c r="C10" s="9">
        <v>2808291</v>
      </c>
      <c r="D10" s="9">
        <v>2808291</v>
      </c>
      <c r="E10" s="9">
        <v>0</v>
      </c>
      <c r="F10" s="9">
        <v>1700000</v>
      </c>
      <c r="G10" s="9">
        <v>124008291</v>
      </c>
      <c r="H10" s="9"/>
      <c r="I10" s="9">
        <f t="shared" si="0"/>
        <v>0</v>
      </c>
    </row>
    <row r="11" spans="1:9" s="10" customFormat="1" ht="12.75">
      <c r="A11" s="8" t="s">
        <v>5</v>
      </c>
      <c r="B11" s="9">
        <v>112611000</v>
      </c>
      <c r="C11" s="9">
        <v>-1471086</v>
      </c>
      <c r="D11" s="9">
        <v>-1471086</v>
      </c>
      <c r="E11" s="9">
        <v>0</v>
      </c>
      <c r="F11" s="9">
        <v>6380000</v>
      </c>
      <c r="G11" s="9">
        <v>117519914</v>
      </c>
      <c r="H11" s="9"/>
      <c r="I11" s="9">
        <f t="shared" si="0"/>
        <v>0</v>
      </c>
    </row>
    <row r="12" spans="1:9" s="10" customFormat="1" ht="12.75">
      <c r="A12" s="11" t="s">
        <v>6</v>
      </c>
      <c r="B12" s="12">
        <v>105133500</v>
      </c>
      <c r="C12" s="12">
        <v>-3648103</v>
      </c>
      <c r="D12" s="12">
        <v>-3648103</v>
      </c>
      <c r="E12" s="12">
        <v>0</v>
      </c>
      <c r="F12" s="12">
        <v>780000</v>
      </c>
      <c r="G12" s="12">
        <v>102265397</v>
      </c>
      <c r="H12" s="12"/>
      <c r="I12" s="12">
        <f t="shared" si="0"/>
        <v>0</v>
      </c>
    </row>
    <row r="13" spans="1:9" s="10" customFormat="1" ht="12.75">
      <c r="A13" s="8" t="s">
        <v>7</v>
      </c>
      <c r="B13" s="9">
        <v>95449700</v>
      </c>
      <c r="C13" s="9">
        <v>6876901</v>
      </c>
      <c r="D13" s="9">
        <v>6876901</v>
      </c>
      <c r="E13" s="9">
        <v>0</v>
      </c>
      <c r="F13" s="9">
        <v>2160000</v>
      </c>
      <c r="G13" s="9">
        <v>104486601</v>
      </c>
      <c r="H13" s="9"/>
      <c r="I13" s="9">
        <f t="shared" si="0"/>
        <v>0</v>
      </c>
    </row>
    <row r="14" spans="1:9" s="10" customFormat="1" ht="12.75">
      <c r="A14" s="8" t="s">
        <v>8</v>
      </c>
      <c r="B14" s="9">
        <v>91036000</v>
      </c>
      <c r="C14" s="9">
        <v>-6084944</v>
      </c>
      <c r="D14" s="9">
        <v>-6084944</v>
      </c>
      <c r="E14" s="9">
        <v>0</v>
      </c>
      <c r="F14" s="9">
        <v>1430000</v>
      </c>
      <c r="G14" s="9">
        <v>86381056</v>
      </c>
      <c r="H14" s="9"/>
      <c r="I14" s="9">
        <f t="shared" si="0"/>
        <v>0</v>
      </c>
    </row>
    <row r="15" spans="1:9" s="10" customFormat="1" ht="12.75">
      <c r="A15" s="11" t="s">
        <v>9</v>
      </c>
      <c r="B15" s="12">
        <v>64210300</v>
      </c>
      <c r="C15" s="12">
        <v>-2201885</v>
      </c>
      <c r="D15" s="12">
        <v>-2201885</v>
      </c>
      <c r="E15" s="12">
        <v>0</v>
      </c>
      <c r="F15" s="12">
        <v>800000</v>
      </c>
      <c r="G15" s="12">
        <v>62808415</v>
      </c>
      <c r="H15" s="12"/>
      <c r="I15" s="12">
        <f t="shared" si="0"/>
        <v>0</v>
      </c>
    </row>
    <row r="16" spans="1:9" s="10" customFormat="1" ht="12.75">
      <c r="A16" s="8" t="s">
        <v>10</v>
      </c>
      <c r="B16" s="9">
        <v>97759700</v>
      </c>
      <c r="C16" s="9">
        <v>-2134079</v>
      </c>
      <c r="D16" s="9">
        <v>-2134079</v>
      </c>
      <c r="E16" s="9">
        <v>0</v>
      </c>
      <c r="F16" s="9">
        <v>910000</v>
      </c>
      <c r="G16" s="9">
        <v>96535621</v>
      </c>
      <c r="H16" s="9"/>
      <c r="I16" s="9">
        <f t="shared" si="0"/>
        <v>0</v>
      </c>
    </row>
    <row r="17" spans="1:9" s="10" customFormat="1" ht="12.75">
      <c r="A17" s="8" t="s">
        <v>11</v>
      </c>
      <c r="B17" s="9">
        <v>200641600</v>
      </c>
      <c r="C17" s="9">
        <v>-2811889</v>
      </c>
      <c r="D17" s="9">
        <v>-2811889</v>
      </c>
      <c r="E17" s="9">
        <v>0</v>
      </c>
      <c r="F17" s="9">
        <v>1580000</v>
      </c>
      <c r="G17" s="9">
        <v>199409711</v>
      </c>
      <c r="H17" s="9"/>
      <c r="I17" s="9">
        <f t="shared" si="0"/>
        <v>0</v>
      </c>
    </row>
    <row r="18" spans="1:9" s="10" customFormat="1" ht="12.75">
      <c r="A18" s="11" t="s">
        <v>12</v>
      </c>
      <c r="B18" s="12">
        <v>275945700</v>
      </c>
      <c r="C18" s="12">
        <v>-3562078</v>
      </c>
      <c r="D18" s="12">
        <v>-3562078</v>
      </c>
      <c r="E18" s="12">
        <v>0</v>
      </c>
      <c r="F18" s="12">
        <v>4110000</v>
      </c>
      <c r="G18" s="12">
        <v>276493622</v>
      </c>
      <c r="H18" s="12"/>
      <c r="I18" s="12">
        <f t="shared" si="0"/>
        <v>0</v>
      </c>
    </row>
    <row r="19" spans="1:9" s="10" customFormat="1" ht="12.75">
      <c r="A19" s="8" t="s">
        <v>13</v>
      </c>
      <c r="B19" s="9">
        <v>156654500</v>
      </c>
      <c r="C19" s="9">
        <v>-8666327</v>
      </c>
      <c r="D19" s="9">
        <v>-8666327</v>
      </c>
      <c r="E19" s="9">
        <v>0</v>
      </c>
      <c r="F19" s="9">
        <v>2780000</v>
      </c>
      <c r="G19" s="9">
        <v>150768173</v>
      </c>
      <c r="H19" s="9"/>
      <c r="I19" s="9">
        <f t="shared" si="0"/>
        <v>0</v>
      </c>
    </row>
    <row r="20" spans="1:9" s="10" customFormat="1" ht="12.75">
      <c r="A20" s="8" t="s">
        <v>14</v>
      </c>
      <c r="B20" s="9">
        <v>191938800</v>
      </c>
      <c r="C20" s="9">
        <v>-949646</v>
      </c>
      <c r="D20" s="9">
        <v>-949646</v>
      </c>
      <c r="E20" s="9">
        <v>0</v>
      </c>
      <c r="F20" s="9">
        <v>1280000</v>
      </c>
      <c r="G20" s="9">
        <v>192269154</v>
      </c>
      <c r="H20" s="9"/>
      <c r="I20" s="9">
        <f t="shared" si="0"/>
        <v>0</v>
      </c>
    </row>
    <row r="21" spans="1:9" s="10" customFormat="1" ht="12.75">
      <c r="A21" s="11" t="s">
        <v>15</v>
      </c>
      <c r="B21" s="12">
        <v>143832300</v>
      </c>
      <c r="C21" s="12">
        <v>3746692</v>
      </c>
      <c r="D21" s="12">
        <v>3746692</v>
      </c>
      <c r="E21" s="12">
        <v>0</v>
      </c>
      <c r="F21" s="12">
        <v>3300000</v>
      </c>
      <c r="G21" s="12">
        <v>150878992</v>
      </c>
      <c r="H21" s="12"/>
      <c r="I21" s="12">
        <f t="shared" si="0"/>
        <v>0</v>
      </c>
    </row>
    <row r="22" spans="1:9" s="10" customFormat="1" ht="12.75">
      <c r="A22" s="8" t="s">
        <v>16</v>
      </c>
      <c r="B22" s="9">
        <v>122282600</v>
      </c>
      <c r="C22" s="9">
        <v>721217</v>
      </c>
      <c r="D22" s="9">
        <v>721217</v>
      </c>
      <c r="E22" s="9">
        <v>0</v>
      </c>
      <c r="F22" s="9">
        <v>1530000</v>
      </c>
      <c r="G22" s="9">
        <v>124533817</v>
      </c>
      <c r="H22" s="9"/>
      <c r="I22" s="9">
        <f t="shared" si="0"/>
        <v>0</v>
      </c>
    </row>
    <row r="23" spans="1:9" s="10" customFormat="1" ht="12.75">
      <c r="A23" s="8" t="s">
        <v>17</v>
      </c>
      <c r="B23" s="9">
        <v>263113800</v>
      </c>
      <c r="C23" s="9">
        <v>-6816818</v>
      </c>
      <c r="D23" s="9">
        <v>-6816818</v>
      </c>
      <c r="E23" s="9">
        <v>25786200</v>
      </c>
      <c r="F23" s="9">
        <v>4800000</v>
      </c>
      <c r="G23" s="9">
        <v>286883182</v>
      </c>
      <c r="H23" s="9"/>
      <c r="I23" s="9">
        <f t="shared" si="0"/>
        <v>0</v>
      </c>
    </row>
    <row r="24" spans="1:9" s="10" customFormat="1" ht="12.75">
      <c r="A24" s="11" t="s">
        <v>18</v>
      </c>
      <c r="B24" s="12">
        <v>148835700</v>
      </c>
      <c r="C24" s="12">
        <v>1508913</v>
      </c>
      <c r="D24" s="12">
        <v>1508913</v>
      </c>
      <c r="E24" s="12">
        <v>19529800</v>
      </c>
      <c r="F24" s="12">
        <v>2260000</v>
      </c>
      <c r="G24" s="12">
        <v>172134413</v>
      </c>
      <c r="H24" s="12"/>
      <c r="I24" s="12">
        <f t="shared" si="0"/>
        <v>0</v>
      </c>
    </row>
    <row r="25" spans="1:9" s="10" customFormat="1" ht="12.75">
      <c r="A25" s="8" t="s">
        <v>19</v>
      </c>
      <c r="B25" s="9">
        <v>73875700</v>
      </c>
      <c r="C25" s="9">
        <v>-7962</v>
      </c>
      <c r="D25" s="9">
        <v>-7962</v>
      </c>
      <c r="E25" s="9">
        <v>12411000</v>
      </c>
      <c r="F25" s="9">
        <v>4300000</v>
      </c>
      <c r="G25" s="9">
        <v>90578738</v>
      </c>
      <c r="H25" s="9"/>
      <c r="I25" s="9">
        <f t="shared" si="0"/>
        <v>0</v>
      </c>
    </row>
    <row r="26" spans="1:9" s="15" customFormat="1" ht="13.5" thickBot="1">
      <c r="A26" s="13"/>
      <c r="B26" s="14">
        <v>2731653300</v>
      </c>
      <c r="C26" s="14">
        <v>0</v>
      </c>
      <c r="D26" s="14">
        <v>0</v>
      </c>
      <c r="E26" s="14">
        <v>57727000</v>
      </c>
      <c r="F26" s="14">
        <v>40900000</v>
      </c>
      <c r="G26" s="14">
        <v>2830280300</v>
      </c>
      <c r="H26" s="14"/>
      <c r="I26" s="14">
        <f t="shared" si="0"/>
        <v>0</v>
      </c>
    </row>
    <row r="27" ht="15.75" thickTop="1"/>
  </sheetData>
  <mergeCells count="1">
    <mergeCell ref="A1:I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Hilde Marie Skarvang</dc:creator>
  <cp:keywords/>
  <dc:description/>
  <cp:lastModifiedBy>Melissa Edvardsen</cp:lastModifiedBy>
  <cp:lastPrinted>2011-12-20T15:32:34Z</cp:lastPrinted>
  <dcterms:created xsi:type="dcterms:W3CDTF">2011-01-05T08:21:38Z</dcterms:created>
  <dcterms:modified xsi:type="dcterms:W3CDTF">2013-04-04T10:52:43Z</dcterms:modified>
  <cp:category/>
  <cp:version/>
  <cp:contentType/>
  <cp:contentStatus/>
</cp:coreProperties>
</file>