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35" windowHeight="14505" activeTab="0"/>
  </bookViews>
  <sheets>
    <sheet name="Ark1" sheetId="1" r:id="rId1"/>
    <sheet name="Ark2" sheetId="2" r:id="rId2"/>
    <sheet name="Ark3" sheetId="3" r:id="rId3"/>
  </sheets>
  <definedNames>
    <definedName name="EksterneData_1" localSheetId="0">'Ark1'!$A$1:$F$24</definedName>
  </definedNames>
  <calcPr fullCalcOnLoad="1"/>
</workbook>
</file>

<file path=xl/sharedStrings.xml><?xml version="1.0" encoding="utf-8"?>
<sst xmlns="http://schemas.openxmlformats.org/spreadsheetml/2006/main" count="40" uniqueCount="34">
  <si>
    <t>(1000 kr)</t>
  </si>
  <si>
    <t>Frie inntekter</t>
  </si>
  <si>
    <t>Lærlingtilskudd</t>
  </si>
  <si>
    <t>Sum av kolonne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</si>
  <si>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</si>
  <si>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</si>
  <si>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</si>
  <si>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</si>
  <si>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</si>
  <si>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</si>
  <si>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</si>
  <si>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</si>
  <si>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</si>
  <si>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</si>
  <si>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</si>
  <si>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</si>
  <si>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</si>
  <si>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</si>
  <si>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</si>
  <si>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</si>
  <si>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</si>
  <si>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</si>
  <si>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</si>
  <si>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Sum hele landet</t>
  </si>
  <si>
    <t>Fylkeskommune</t>
  </si>
  <si>
    <t>Vedlikeholds-</t>
  </si>
  <si>
    <t>Skattekomp.</t>
  </si>
  <si>
    <t>tilskudd fordelt</t>
  </si>
  <si>
    <t>etter kostnads-</t>
  </si>
  <si>
    <t>1-3</t>
  </si>
  <si>
    <t>fordelt etter</t>
  </si>
  <si>
    <t>etter innb.tall</t>
  </si>
  <si>
    <t>nøkkelen</t>
  </si>
  <si>
    <t>kostnadsnøkkelen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</si>
</sst>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399930238723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3" borderId="1" applyNumberFormat="0" applyAlignment="0" applyProtection="0"/>
    <xf numFmtId="0" fontId="24" fillId="0" borderId="2" applyNumberFormat="0" applyFill="0" applyAlignment="0" applyProtection="0"/>
    <xf numFmtId="0" fontId="25" fillId="24" borderId="3" applyNumberFormat="0" applyAlignment="0" applyProtection="0"/>
    <xf numFmtId="0" fontId="0" fillId="25" borderId="4" applyNumberFormat="0" applyFont="0" applyAlignment="0" applyProtection="0"/>
    <xf numFmtId="0" fontId="26" fillId="26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9" applyNumberFormat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1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4" xfId="0" applyNumberFormat="1" applyBorder="1" applyAlignment="1">
      <alignment horizontal="center"/>
    </xf>
    <xf numFmtId="3" fontId="31" fillId="0" borderId="11" xfId="0" applyNumberFormat="1" applyFont="1" applyBorder="1" applyAlignment="1">
      <alignment horizontal="center"/>
    </xf>
    <xf numFmtId="3" fontId="31" fillId="0" borderId="15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H32" sqref="H32"/>
    </sheetView>
  </sheetViews>
  <sheetFormatPr defaultColWidth="11.421875" defaultRowHeight="15"/>
  <cols>
    <col min="1" max="1" width="18.8515625" style="0" bestFit="1" customWidth="1"/>
    <col min="2" max="2" width="14.7109375" style="0" bestFit="1" customWidth="1"/>
    <col min="3" max="3" width="14.421875" style="0" bestFit="1" customWidth="1"/>
    <col min="4" max="4" width="14.7109375" style="0" bestFit="1" customWidth="1"/>
    <col min="5" max="5" width="15.00390625" style="0" bestFit="1" customWidth="1"/>
    <col min="6" max="6" width="17.28125" style="0" bestFit="1" customWidth="1"/>
  </cols>
  <sheetData>
    <row r="1" spans="1:6" ht="15">
      <c r="A1" s="1" t="s">
        <v>24</v>
      </c>
      <c r="B1" s="1" t="s">
        <v>25</v>
      </c>
      <c r="C1" s="1" t="s">
        <v>1</v>
      </c>
      <c r="D1" s="12" t="s">
        <v>2</v>
      </c>
      <c r="E1" s="13" t="s">
        <v>3</v>
      </c>
      <c r="F1" s="12" t="s">
        <v>26</v>
      </c>
    </row>
    <row r="2" spans="1:6" ht="15">
      <c r="A2" s="2"/>
      <c r="B2" s="2" t="s">
        <v>27</v>
      </c>
      <c r="C2" s="2" t="s">
        <v>28</v>
      </c>
      <c r="D2" s="14" t="s">
        <v>28</v>
      </c>
      <c r="E2" s="16" t="s">
        <v>29</v>
      </c>
      <c r="F2" s="14" t="s">
        <v>30</v>
      </c>
    </row>
    <row r="3" spans="1:6" ht="15">
      <c r="A3" s="2"/>
      <c r="B3" s="2" t="s">
        <v>31</v>
      </c>
      <c r="C3" t="s">
        <v>32</v>
      </c>
      <c r="D3" t="s">
        <v>32</v>
      </c>
      <c r="E3" s="15"/>
      <c r="F3" t="s">
        <v>33</v>
      </c>
    </row>
    <row r="4" spans="1:6" ht="15">
      <c r="A4" s="2"/>
      <c r="B4" s="4" t="s">
        <v>0</v>
      </c>
      <c r="C4" s="4" t="s">
        <v>0</v>
      </c>
      <c r="D4" s="14" t="s">
        <v>0</v>
      </c>
      <c r="E4" s="15" t="s">
        <v>0</v>
      </c>
      <c r="F4" s="14" t="s">
        <v>0</v>
      </c>
    </row>
    <row r="5" spans="1:6" ht="15">
      <c r="A5" s="5"/>
      <c r="B5" s="6">
        <v>1</v>
      </c>
      <c r="C5" s="6">
        <v>2</v>
      </c>
      <c r="D5" s="6">
        <v>3</v>
      </c>
      <c r="E5" s="7">
        <v>4</v>
      </c>
      <c r="F5" s="6">
        <v>5</v>
      </c>
    </row>
    <row r="6" spans="1:6" ht="15">
      <c r="A6" t="s">
        <v>4</v>
      </c>
      <c r="B6" s="8">
        <v>44791</v>
      </c>
      <c r="C6" s="8">
        <v>12001.58</v>
      </c>
      <c r="D6" s="8">
        <v>9251.22</v>
      </c>
      <c r="E6" s="9">
        <v>66044.04</v>
      </c>
      <c r="F6" s="8">
        <v>9501.25</v>
      </c>
    </row>
    <row r="7" spans="1:6" ht="15">
      <c r="A7" t="s">
        <v>5</v>
      </c>
      <c r="B7" s="8">
        <v>87836</v>
      </c>
      <c r="C7" s="8">
        <v>23597.58</v>
      </c>
      <c r="D7" s="8">
        <v>18189.8</v>
      </c>
      <c r="E7" s="9">
        <v>129623.56</v>
      </c>
      <c r="F7" s="8">
        <v>18681.42</v>
      </c>
    </row>
    <row r="8" spans="1:6" ht="15">
      <c r="A8" t="s">
        <v>6</v>
      </c>
      <c r="B8" s="8">
        <v>95385</v>
      </c>
      <c r="C8" s="8">
        <v>20011.53</v>
      </c>
      <c r="D8" s="8">
        <v>15425.56</v>
      </c>
      <c r="E8" s="9">
        <v>130822.33</v>
      </c>
      <c r="F8" s="8">
        <v>15842.46</v>
      </c>
    </row>
    <row r="9" spans="1:6" ht="15">
      <c r="A9" t="s">
        <v>7</v>
      </c>
      <c r="B9" s="8">
        <v>31798</v>
      </c>
      <c r="C9" s="8">
        <v>10474.39</v>
      </c>
      <c r="D9" s="8">
        <v>8074.01</v>
      </c>
      <c r="E9" s="9">
        <v>50346.61</v>
      </c>
      <c r="F9" s="8">
        <v>8292.22</v>
      </c>
    </row>
    <row r="10" spans="1:6" ht="15">
      <c r="A10" t="s">
        <v>8</v>
      </c>
      <c r="B10" s="8">
        <v>30828</v>
      </c>
      <c r="C10" s="8">
        <v>9692.37</v>
      </c>
      <c r="D10" s="8">
        <v>7471.2</v>
      </c>
      <c r="E10" s="9">
        <v>47991.35</v>
      </c>
      <c r="F10" s="8">
        <v>7673.13</v>
      </c>
    </row>
    <row r="11" spans="1:6" ht="15">
      <c r="A11" t="s">
        <v>9</v>
      </c>
      <c r="B11" s="8">
        <v>42459</v>
      </c>
      <c r="C11" s="8">
        <v>11441.31</v>
      </c>
      <c r="D11" s="8">
        <v>8819.34</v>
      </c>
      <c r="E11" s="9">
        <v>62719.67</v>
      </c>
      <c r="F11" s="8">
        <v>9057.71</v>
      </c>
    </row>
    <row r="12" spans="1:6" ht="15">
      <c r="A12" t="s">
        <v>10</v>
      </c>
      <c r="B12" s="8">
        <v>38249</v>
      </c>
      <c r="C12" s="8">
        <v>10359.44</v>
      </c>
      <c r="D12" s="8">
        <v>7985.4</v>
      </c>
      <c r="E12" s="9">
        <v>56593.84</v>
      </c>
      <c r="F12" s="8">
        <v>8201.22</v>
      </c>
    </row>
    <row r="13" spans="1:6" ht="15">
      <c r="A13" t="s">
        <v>11</v>
      </c>
      <c r="B13" s="8">
        <v>28031</v>
      </c>
      <c r="C13" s="8">
        <v>8374.28</v>
      </c>
      <c r="D13" s="8">
        <v>6455.17</v>
      </c>
      <c r="E13" s="9">
        <v>42860.68</v>
      </c>
      <c r="F13" s="8">
        <v>6629.64</v>
      </c>
    </row>
    <row r="14" spans="1:6" ht="15">
      <c r="A14" t="s">
        <v>12</v>
      </c>
      <c r="B14" s="8">
        <v>17927</v>
      </c>
      <c r="C14" s="8">
        <v>5821.95</v>
      </c>
      <c r="D14" s="8">
        <v>4487.75</v>
      </c>
      <c r="E14" s="9">
        <v>28237.06</v>
      </c>
      <c r="F14" s="8">
        <v>4609.04</v>
      </c>
    </row>
    <row r="15" spans="1:6" ht="15">
      <c r="A15" t="s">
        <v>13</v>
      </c>
      <c r="B15" s="8">
        <v>28031</v>
      </c>
      <c r="C15" s="8">
        <v>8807.51</v>
      </c>
      <c r="D15" s="8">
        <v>6789.12</v>
      </c>
      <c r="E15" s="9">
        <v>43627.53</v>
      </c>
      <c r="F15" s="8">
        <v>6972.61</v>
      </c>
    </row>
    <row r="16" spans="1:6" ht="15">
      <c r="A16" t="s">
        <v>14</v>
      </c>
      <c r="B16" s="8">
        <v>69928</v>
      </c>
      <c r="C16" s="8">
        <v>20688.05</v>
      </c>
      <c r="D16" s="8">
        <v>15947.04</v>
      </c>
      <c r="E16" s="9">
        <v>106562.71</v>
      </c>
      <c r="F16" s="8">
        <v>16378.04</v>
      </c>
    </row>
    <row r="17" spans="1:6" ht="15">
      <c r="A17" t="s">
        <v>15</v>
      </c>
      <c r="B17" s="8">
        <v>78148</v>
      </c>
      <c r="C17" s="8">
        <v>23389.71</v>
      </c>
      <c r="D17" s="8">
        <v>18029.57</v>
      </c>
      <c r="E17" s="9">
        <v>119567.27</v>
      </c>
      <c r="F17" s="8">
        <v>18516.85</v>
      </c>
    </row>
    <row r="18" spans="1:6" ht="15">
      <c r="A18" t="s">
        <v>16</v>
      </c>
      <c r="B18" s="8">
        <v>17834</v>
      </c>
      <c r="C18" s="8">
        <v>8396.71</v>
      </c>
      <c r="D18" s="8">
        <v>6472.47</v>
      </c>
      <c r="E18" s="9">
        <v>32702.93</v>
      </c>
      <c r="F18" s="8">
        <v>6647.4</v>
      </c>
    </row>
    <row r="19" spans="1:6" ht="15">
      <c r="A19" t="s">
        <v>17</v>
      </c>
      <c r="B19" s="8">
        <v>41561</v>
      </c>
      <c r="C19" s="8">
        <v>13962.43</v>
      </c>
      <c r="D19" s="8">
        <v>10762.7</v>
      </c>
      <c r="E19" s="9">
        <v>66286.35</v>
      </c>
      <c r="F19" s="8">
        <v>11053.59</v>
      </c>
    </row>
    <row r="20" spans="1:6" ht="15">
      <c r="A20" t="s">
        <v>18</v>
      </c>
      <c r="B20" s="8">
        <v>47772</v>
      </c>
      <c r="C20" s="8">
        <v>14073.41</v>
      </c>
      <c r="D20" s="8">
        <v>10848.25</v>
      </c>
      <c r="E20" s="9">
        <v>72693.45</v>
      </c>
      <c r="F20" s="8">
        <v>11141.45</v>
      </c>
    </row>
    <row r="21" spans="1:6" ht="15">
      <c r="A21" t="s">
        <v>19</v>
      </c>
      <c r="B21" s="8">
        <v>21836</v>
      </c>
      <c r="C21" s="8">
        <v>8183.88</v>
      </c>
      <c r="D21" s="8">
        <v>6308.41</v>
      </c>
      <c r="E21" s="9">
        <v>36327.87</v>
      </c>
      <c r="F21" s="8">
        <v>6478.9</v>
      </c>
    </row>
    <row r="22" spans="1:6" ht="15">
      <c r="A22" t="s">
        <v>20</v>
      </c>
      <c r="B22" s="8">
        <v>39426</v>
      </c>
      <c r="C22" s="8">
        <v>16254.52</v>
      </c>
      <c r="D22" s="8">
        <v>12529.53</v>
      </c>
      <c r="E22" s="9">
        <v>68209.82</v>
      </c>
      <c r="F22" s="8">
        <v>12868.17</v>
      </c>
    </row>
    <row r="23" spans="1:6" ht="15">
      <c r="A23" t="s">
        <v>21</v>
      </c>
      <c r="B23" s="8">
        <v>25994</v>
      </c>
      <c r="C23" s="8">
        <v>9532.21</v>
      </c>
      <c r="D23" s="8">
        <v>7347.75</v>
      </c>
      <c r="E23" s="9">
        <v>42873.71</v>
      </c>
      <c r="F23" s="8">
        <v>7546.33</v>
      </c>
    </row>
    <row r="24" spans="1:6" ht="15">
      <c r="A24" t="s">
        <v>22</v>
      </c>
      <c r="B24" s="8">
        <v>12166</v>
      </c>
      <c r="C24" s="8">
        <v>4937.15</v>
      </c>
      <c r="D24" s="8">
        <v>3805.72</v>
      </c>
      <c r="E24" s="9">
        <v>20909.21</v>
      </c>
      <c r="F24" s="8">
        <v>3908.57</v>
      </c>
    </row>
    <row r="25" spans="1:6" ht="15.75" thickBot="1">
      <c r="A25" s="3" t="s">
        <v>23</v>
      </c>
      <c r="B25" s="10">
        <f>SUM(B6:B24)</f>
        <v>800000</v>
      </c>
      <c r="C25" s="10">
        <f>SUM(C6:C24)</f>
        <v>240000.00999999995</v>
      </c>
      <c r="D25" s="10">
        <f>SUM(D6:D24)</f>
        <v>185000.01</v>
      </c>
      <c r="E25" s="11">
        <f>SUM(E6:E24)</f>
        <v>1224999.9900000002</v>
      </c>
      <c r="F25" s="10">
        <f>SUM(F6:F24)</f>
        <v>190000</v>
      </c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Sigurd Steinsund Pedersen</dc:creator>
  <cp:keywords/>
  <dc:description/>
  <cp:lastModifiedBy>Kjersti Barsok</cp:lastModifiedBy>
  <cp:lastPrinted>2009-01-20T16:28:23Z</cp:lastPrinted>
  <dcterms:created xsi:type="dcterms:W3CDTF">2009-01-20T16:22:07Z</dcterms:created>
  <dcterms:modified xsi:type="dcterms:W3CDTF">2009-02-18T11:25:16Z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ID">
    <vt:i4>241610</vt:i4>
  </property>
  <property fmtid="{D5CDD505-2E9C-101B-9397-08002B2CF9AE}" pid="3" name="JPID">
    <vt:i4>2009001696</vt:i4>
  </property>
  <property fmtid="{D5CDD505-2E9C-101B-9397-08002B2CF9AE}" pid="4" name="VARIANT">
    <vt:lpwstr>P</vt:lpwstr>
  </property>
  <property fmtid="{D5CDD505-2E9C-101B-9397-08002B2CF9AE}" pid="5" name="VERSJON">
    <vt:i4>1</vt:i4>
  </property>
  <property fmtid="{D5CDD505-2E9C-101B-9397-08002B2CF9AE}" pid="6" name="SERVER">
    <vt:lpwstr>sql-0002.tjenester.u.dep.no</vt:lpwstr>
  </property>
  <property fmtid="{D5CDD505-2E9C-101B-9397-08002B2CF9AE}" pid="7" name="DATABASE">
    <vt:lpwstr>WebSak</vt:lpwstr>
  </property>
  <property fmtid="{D5CDD505-2E9C-101B-9397-08002B2CF9AE}" pid="8" name="BRUKERID">
    <vt:lpwstr>3107</vt:lpwstr>
  </property>
  <property fmtid="{D5CDD505-2E9C-101B-9397-08002B2CF9AE}" pid="9" name="VM_STATUS">
    <vt:lpwstr>R</vt:lpwstr>
  </property>
</Properties>
</file>