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19200" windowHeight="9045" firstSheet="1" activeTab="1"/>
  </bookViews>
  <sheets>
    <sheet name="Ark1" sheetId="1" r:id="rId1"/>
    <sheet name="D-Økonomisk vekst og arbeidsmar" sheetId="4" r:id="rId2"/>
    <sheet name="Grunnlagstall" sheetId="2" r:id="rId3"/>
  </sheets>
  <definedNames>
    <definedName name="_xlnm._FilterDatabase" localSheetId="2" hidden="1">Grunnlagstall!$A$1:$H$161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2" i="1" l="1"/>
  <c r="G112" i="1"/>
  <c r="F59" i="1"/>
  <c r="G59" i="1"/>
  <c r="F150" i="1"/>
  <c r="G150" i="1"/>
  <c r="F20" i="1"/>
  <c r="G20" i="1"/>
  <c r="F56" i="1"/>
  <c r="G56" i="1"/>
  <c r="F63" i="1"/>
  <c r="G63" i="1"/>
  <c r="F46" i="1"/>
  <c r="G46" i="1"/>
  <c r="F21" i="1"/>
  <c r="G21" i="1"/>
  <c r="F23" i="1"/>
  <c r="G23" i="1"/>
  <c r="F38" i="1"/>
  <c r="G38" i="1"/>
  <c r="F31" i="1"/>
  <c r="G31" i="1"/>
  <c r="F30" i="1"/>
  <c r="G30" i="1"/>
  <c r="F84" i="1"/>
  <c r="G84" i="1"/>
  <c r="F19" i="1"/>
  <c r="G19" i="1"/>
  <c r="F67" i="1"/>
  <c r="G67" i="1"/>
  <c r="F33" i="1"/>
  <c r="G33" i="1"/>
  <c r="F51" i="1"/>
  <c r="G51" i="1"/>
  <c r="F142" i="1"/>
  <c r="G142" i="1"/>
  <c r="F42" i="1"/>
  <c r="G42" i="1"/>
  <c r="F106" i="1"/>
  <c r="G106" i="1"/>
  <c r="F34" i="1"/>
  <c r="G34" i="1"/>
  <c r="F127" i="1"/>
  <c r="G127" i="1"/>
  <c r="F103" i="1"/>
  <c r="G103" i="1"/>
  <c r="F74" i="1"/>
  <c r="G74" i="1"/>
  <c r="F52" i="1"/>
  <c r="G52" i="1"/>
  <c r="F82" i="1"/>
  <c r="G82" i="1"/>
  <c r="F9" i="1"/>
  <c r="G9" i="1"/>
  <c r="F87" i="1"/>
  <c r="G87" i="1"/>
  <c r="F151" i="1"/>
  <c r="G151" i="1"/>
  <c r="F153" i="1"/>
  <c r="G153" i="1"/>
  <c r="F140" i="1"/>
  <c r="G140" i="1"/>
  <c r="F149" i="1"/>
  <c r="G149" i="1"/>
  <c r="F113" i="1"/>
  <c r="G113" i="1"/>
  <c r="F114" i="1"/>
  <c r="G114" i="1"/>
  <c r="F83" i="1"/>
  <c r="G83" i="1"/>
  <c r="F104" i="1"/>
  <c r="G104" i="1"/>
  <c r="F152" i="1"/>
  <c r="G152" i="1"/>
  <c r="F136" i="1"/>
  <c r="G136" i="1"/>
  <c r="F122" i="1"/>
  <c r="G122" i="1"/>
  <c r="F141" i="1"/>
  <c r="G141" i="1"/>
  <c r="F62" i="1"/>
  <c r="G62" i="1"/>
  <c r="F154" i="1"/>
  <c r="G154" i="1"/>
  <c r="F146" i="1"/>
  <c r="G146" i="1"/>
  <c r="F144" i="1"/>
  <c r="G144" i="1"/>
  <c r="F72" i="1"/>
  <c r="G72" i="1"/>
  <c r="F40" i="1"/>
  <c r="G40" i="1"/>
  <c r="F120" i="1"/>
  <c r="G120" i="1"/>
  <c r="F158" i="1"/>
  <c r="G158" i="1"/>
  <c r="F102" i="1"/>
  <c r="G102" i="1"/>
  <c r="F137" i="1"/>
  <c r="G137" i="1"/>
  <c r="F99" i="1"/>
  <c r="G99" i="1"/>
  <c r="F118" i="1"/>
  <c r="G118" i="1"/>
  <c r="F43" i="1"/>
  <c r="G43" i="1"/>
  <c r="F117" i="1"/>
  <c r="G117" i="1"/>
  <c r="F25" i="1"/>
  <c r="G25" i="1"/>
  <c r="F11" i="1"/>
  <c r="G11" i="1"/>
  <c r="F39" i="1"/>
  <c r="G39" i="1"/>
  <c r="F159" i="1"/>
  <c r="G159" i="1"/>
  <c r="F71" i="1"/>
  <c r="G71" i="1"/>
  <c r="F156" i="1"/>
  <c r="G156" i="1"/>
  <c r="F6" i="1"/>
  <c r="G6" i="1"/>
  <c r="F109" i="1"/>
  <c r="G109" i="1"/>
  <c r="F107" i="1"/>
  <c r="G107" i="1"/>
  <c r="F78" i="1"/>
  <c r="G78" i="1"/>
  <c r="F4" i="1"/>
  <c r="G4" i="1"/>
  <c r="F119" i="1"/>
  <c r="G119" i="1"/>
  <c r="F94" i="1"/>
  <c r="G94" i="1"/>
  <c r="F79" i="1"/>
  <c r="G79" i="1"/>
  <c r="F70" i="1"/>
  <c r="G70" i="1"/>
  <c r="F86" i="1"/>
  <c r="G86" i="1"/>
  <c r="F55" i="1"/>
  <c r="G55" i="1"/>
  <c r="F90" i="1"/>
  <c r="G90" i="1"/>
  <c r="F2" i="1"/>
  <c r="G2" i="1"/>
  <c r="F115" i="1"/>
  <c r="G115" i="1"/>
  <c r="F128" i="1"/>
  <c r="G128" i="1"/>
  <c r="F143" i="1"/>
  <c r="G143" i="1"/>
  <c r="F145" i="1"/>
  <c r="G145" i="1"/>
  <c r="F17" i="1"/>
  <c r="G17" i="1"/>
  <c r="F111" i="1"/>
  <c r="G111" i="1"/>
  <c r="F138" i="1"/>
  <c r="G138" i="1"/>
  <c r="F3" i="1"/>
  <c r="G3" i="1"/>
  <c r="F101" i="1"/>
  <c r="G101" i="1"/>
  <c r="F160" i="1"/>
  <c r="G160" i="1"/>
  <c r="F121" i="1"/>
  <c r="G121" i="1"/>
  <c r="F77" i="1"/>
  <c r="G77" i="1"/>
  <c r="F135" i="1"/>
  <c r="G135" i="1"/>
  <c r="F147" i="1"/>
  <c r="G147" i="1"/>
  <c r="F85" i="1"/>
  <c r="G85" i="1"/>
  <c r="F132" i="1"/>
  <c r="G132" i="1"/>
  <c r="F130" i="1"/>
  <c r="G130" i="1"/>
  <c r="F64" i="1"/>
  <c r="G64" i="1"/>
  <c r="F92" i="1"/>
  <c r="G92" i="1"/>
  <c r="F57" i="1"/>
  <c r="G57" i="1"/>
  <c r="F105" i="1"/>
  <c r="G105" i="1"/>
  <c r="F91" i="1"/>
  <c r="G91" i="1"/>
  <c r="F58" i="1"/>
  <c r="G58" i="1"/>
  <c r="F36" i="1"/>
  <c r="G36" i="1"/>
  <c r="F88" i="1"/>
  <c r="G88" i="1"/>
  <c r="F97" i="1"/>
  <c r="G97" i="1"/>
  <c r="F60" i="1"/>
  <c r="G60" i="1"/>
  <c r="F49" i="1"/>
  <c r="G49" i="1"/>
  <c r="F157" i="1"/>
  <c r="G157" i="1"/>
  <c r="F134" i="1"/>
  <c r="G134" i="1"/>
  <c r="F148" i="1"/>
  <c r="G148" i="1"/>
  <c r="F22" i="1"/>
  <c r="G22" i="1"/>
  <c r="F14" i="1"/>
  <c r="G14" i="1"/>
  <c r="F27" i="1"/>
  <c r="G27" i="1"/>
  <c r="F95" i="1"/>
  <c r="G95" i="1"/>
  <c r="F75" i="1"/>
  <c r="G75" i="1"/>
  <c r="F24" i="1"/>
  <c r="G24" i="1"/>
  <c r="F126" i="1"/>
  <c r="G126" i="1"/>
  <c r="F26" i="1"/>
  <c r="G26" i="1"/>
  <c r="F61" i="1"/>
  <c r="G61" i="1"/>
  <c r="F131" i="1"/>
  <c r="G131" i="1"/>
  <c r="F10" i="1"/>
  <c r="G10" i="1"/>
  <c r="F133" i="1"/>
  <c r="G133" i="1"/>
  <c r="F53" i="1"/>
  <c r="G53" i="1"/>
  <c r="F129" i="1"/>
  <c r="G129" i="1"/>
  <c r="F124" i="1"/>
  <c r="G124" i="1"/>
  <c r="F139" i="1"/>
  <c r="G139" i="1"/>
  <c r="F116" i="1"/>
  <c r="G116" i="1"/>
  <c r="F48" i="1"/>
  <c r="G48" i="1"/>
  <c r="F37" i="1"/>
  <c r="G37" i="1"/>
  <c r="F7" i="1"/>
  <c r="G7" i="1"/>
  <c r="F89" i="1"/>
  <c r="G89" i="1"/>
  <c r="F125" i="1"/>
  <c r="G125" i="1"/>
  <c r="F76" i="1"/>
  <c r="G76" i="1"/>
  <c r="F47" i="1"/>
  <c r="G47" i="1"/>
  <c r="F5" i="1"/>
  <c r="G5" i="1"/>
  <c r="F93" i="1"/>
  <c r="G93" i="1"/>
  <c r="F44" i="1"/>
  <c r="G44" i="1"/>
  <c r="F50" i="1"/>
  <c r="G50" i="1"/>
  <c r="F123" i="1"/>
  <c r="G123" i="1"/>
  <c r="F66" i="1"/>
  <c r="G66" i="1"/>
  <c r="F15" i="1"/>
  <c r="G15" i="1"/>
  <c r="F41" i="1"/>
  <c r="G41" i="1"/>
  <c r="F100" i="1"/>
  <c r="G100" i="1"/>
  <c r="F155" i="1"/>
  <c r="G155" i="1"/>
  <c r="F80" i="1"/>
  <c r="G80" i="1"/>
  <c r="F161" i="1"/>
  <c r="G161" i="1"/>
  <c r="F96" i="1"/>
  <c r="G96" i="1"/>
  <c r="F81" i="1"/>
  <c r="G81" i="1"/>
  <c r="F18" i="1"/>
  <c r="G18" i="1"/>
  <c r="F13" i="1"/>
  <c r="G13" i="1"/>
  <c r="F12" i="1"/>
  <c r="G12" i="1"/>
  <c r="F54" i="1"/>
  <c r="G54" i="1"/>
  <c r="F98" i="1"/>
  <c r="G98" i="1"/>
  <c r="F32" i="1"/>
  <c r="G32" i="1"/>
  <c r="F69" i="1"/>
  <c r="G69" i="1"/>
  <c r="F29" i="1"/>
  <c r="G29" i="1"/>
  <c r="F35" i="1"/>
  <c r="G35" i="1"/>
  <c r="F8" i="1"/>
  <c r="G8" i="1"/>
  <c r="F28" i="1"/>
  <c r="G28" i="1"/>
  <c r="F45" i="1"/>
  <c r="G45" i="1"/>
  <c r="F110" i="1"/>
  <c r="G110" i="1"/>
  <c r="F73" i="1"/>
  <c r="G73" i="1"/>
  <c r="F68" i="1"/>
  <c r="G68" i="1"/>
  <c r="F16" i="1"/>
  <c r="G16" i="1"/>
  <c r="F108" i="1"/>
  <c r="G108" i="1"/>
  <c r="G65" i="1"/>
  <c r="F65" i="1"/>
</calcChain>
</file>

<file path=xl/sharedStrings.xml><?xml version="1.0" encoding="utf-8"?>
<sst xmlns="http://schemas.openxmlformats.org/spreadsheetml/2006/main" count="495" uniqueCount="337">
  <si>
    <t>BA-160</t>
  </si>
  <si>
    <t>Arb</t>
  </si>
  <si>
    <t>Bosted</t>
  </si>
  <si>
    <t>LNSYSS</t>
  </si>
  <si>
    <t>Sentralitet3</t>
  </si>
  <si>
    <t>NR</t>
  </si>
  <si>
    <t>BA-region</t>
  </si>
  <si>
    <t>Sentralitet (tredelt)</t>
  </si>
  <si>
    <t>Regionnavn</t>
  </si>
  <si>
    <t>1 Halden</t>
  </si>
  <si>
    <t>Små- og mellomstore byregioner</t>
  </si>
  <si>
    <t>Halden</t>
  </si>
  <si>
    <t>2 Moss</t>
  </si>
  <si>
    <t>Moss</t>
  </si>
  <si>
    <t>3 Fredrikstad/Sarpsborg</t>
  </si>
  <si>
    <t>Fredrikstad/Sarpsborg</t>
  </si>
  <si>
    <t>4 Askim/Eidsberg</t>
  </si>
  <si>
    <t>Askim/Eidsberg</t>
  </si>
  <si>
    <t>5 Oslo</t>
  </si>
  <si>
    <t>Storbyregioner</t>
  </si>
  <si>
    <t>Oslo</t>
  </si>
  <si>
    <t>6 Kongsvinger</t>
  </si>
  <si>
    <t>Kongsvinger</t>
  </si>
  <si>
    <t>7 Hamar</t>
  </si>
  <si>
    <t>Hamar</t>
  </si>
  <si>
    <t>8 Elverum</t>
  </si>
  <si>
    <t>Elverum</t>
  </si>
  <si>
    <t>9 Trysil/Engerdal</t>
  </si>
  <si>
    <t>Småsenterregioner og spredbygde områder</t>
  </si>
  <si>
    <t>Trysil/Engerdal</t>
  </si>
  <si>
    <t>10 Stor-Elvdal</t>
  </si>
  <si>
    <t>Stor-Elvdal</t>
  </si>
  <si>
    <t>11 Tynset</t>
  </si>
  <si>
    <t>Tynset</t>
  </si>
  <si>
    <t>12 Lillehammer</t>
  </si>
  <si>
    <t>Lillehammer</t>
  </si>
  <si>
    <t>13 Gjøvik</t>
  </si>
  <si>
    <t>Gjøvik</t>
  </si>
  <si>
    <t>14 Dovre</t>
  </si>
  <si>
    <t>Dovre</t>
  </si>
  <si>
    <t>15 Skjåk/Lom</t>
  </si>
  <si>
    <t>Skjåk/Lom</t>
  </si>
  <si>
    <t>16 Midt-Gudbrandsdal</t>
  </si>
  <si>
    <t>Midt-Gudbrandsdal</t>
  </si>
  <si>
    <t>17 Sel</t>
  </si>
  <si>
    <t>Sel</t>
  </si>
  <si>
    <t>18 Fagernes</t>
  </si>
  <si>
    <t>Fagernes</t>
  </si>
  <si>
    <t>19 Drammen</t>
  </si>
  <si>
    <t>Drammen</t>
  </si>
  <si>
    <t>20 Kongsberg</t>
  </si>
  <si>
    <t>Kongsberg</t>
  </si>
  <si>
    <t>21 Ringerike</t>
  </si>
  <si>
    <t>Ringerike</t>
  </si>
  <si>
    <t>22 Hallingdal</t>
  </si>
  <si>
    <t>Hallingdal</t>
  </si>
  <si>
    <t>23 Nore og Uvdal</t>
  </si>
  <si>
    <t>Nore og Uvdal</t>
  </si>
  <si>
    <t>24 Tønsberg</t>
  </si>
  <si>
    <t>Tønsberg</t>
  </si>
  <si>
    <t>25 Sandefjord/Larvik</t>
  </si>
  <si>
    <t>Sandefjord/Larvik</t>
  </si>
  <si>
    <t>26 Grenland</t>
  </si>
  <si>
    <t>Grenland</t>
  </si>
  <si>
    <t>27 Notodden</t>
  </si>
  <si>
    <t>Notodden</t>
  </si>
  <si>
    <t>28 Tinn</t>
  </si>
  <si>
    <t>Tinn</t>
  </si>
  <si>
    <t>29 Seljord/Kviteseid</t>
  </si>
  <si>
    <t>Seljord/Kviteseid</t>
  </si>
  <si>
    <t>30 Nissedal</t>
  </si>
  <si>
    <t>Nissedal</t>
  </si>
  <si>
    <t>31 Fyresdal</t>
  </si>
  <si>
    <t>Fyresdal</t>
  </si>
  <si>
    <t>32 Vinje/Tokke</t>
  </si>
  <si>
    <t>Vinje/Tokke</t>
  </si>
  <si>
    <t>33 Risør</t>
  </si>
  <si>
    <t>Risør</t>
  </si>
  <si>
    <t>34 Arendal</t>
  </si>
  <si>
    <t>Arendal</t>
  </si>
  <si>
    <t>35 Evje/Bygland</t>
  </si>
  <si>
    <t>Evje/Bygland</t>
  </si>
  <si>
    <t>36 Valle/Bykle</t>
  </si>
  <si>
    <t>Valle/Bykle</t>
  </si>
  <si>
    <t>37 Kristiansand</t>
  </si>
  <si>
    <t>Kristiansand</t>
  </si>
  <si>
    <t>38 Mandal</t>
  </si>
  <si>
    <t>Mandal</t>
  </si>
  <si>
    <t>39 Farsund/Lyngdal</t>
  </si>
  <si>
    <t>Farsund/Lyngdal</t>
  </si>
  <si>
    <t>40 Flekkefjord</t>
  </si>
  <si>
    <t>Flekkefjord</t>
  </si>
  <si>
    <t>41 Åseral</t>
  </si>
  <si>
    <t>Åseral</t>
  </si>
  <si>
    <t>42 Sirdal</t>
  </si>
  <si>
    <t>Sirdal</t>
  </si>
  <si>
    <t>43 Eigersund</t>
  </si>
  <si>
    <t>Eigersund</t>
  </si>
  <si>
    <t>44 Stavanger/Sandnes</t>
  </si>
  <si>
    <t>Stavanger/Sandnes</t>
  </si>
  <si>
    <t>45 Haugesund</t>
  </si>
  <si>
    <t>Haugesund</t>
  </si>
  <si>
    <t>46 Hjelmeland</t>
  </si>
  <si>
    <t>Hjelmeland</t>
  </si>
  <si>
    <t>47 Suldal</t>
  </si>
  <si>
    <t>Suldal</t>
  </si>
  <si>
    <t>48 Sauda</t>
  </si>
  <si>
    <t>Sauda</t>
  </si>
  <si>
    <t>49 Utsira</t>
  </si>
  <si>
    <t>Utsira</t>
  </si>
  <si>
    <t>50 Bergen</t>
  </si>
  <si>
    <t>Bergen</t>
  </si>
  <si>
    <t>51 Stord</t>
  </si>
  <si>
    <t>Stord</t>
  </si>
  <si>
    <t>52 Jondal/Kvam</t>
  </si>
  <si>
    <t>Jondal/Kvam</t>
  </si>
  <si>
    <t>53 Kvinnherad</t>
  </si>
  <si>
    <t>Kvinnherad</t>
  </si>
  <si>
    <t>54 Odda</t>
  </si>
  <si>
    <t>Odda</t>
  </si>
  <si>
    <t>55 Voss</t>
  </si>
  <si>
    <t>Voss</t>
  </si>
  <si>
    <t>56 Austevoll</t>
  </si>
  <si>
    <t>Austevoll</t>
  </si>
  <si>
    <t>57 Modalen</t>
  </si>
  <si>
    <t>Modalen</t>
  </si>
  <si>
    <t>58 Fedje</t>
  </si>
  <si>
    <t>Fedje</t>
  </si>
  <si>
    <t>59 Masfjorden/Gulen</t>
  </si>
  <si>
    <t>Masfjorden/Gulen</t>
  </si>
  <si>
    <t>60 Flora</t>
  </si>
  <si>
    <t>Flora</t>
  </si>
  <si>
    <t>61 Solund</t>
  </si>
  <si>
    <t>Solund</t>
  </si>
  <si>
    <t>62 Høyanger</t>
  </si>
  <si>
    <t>Høyanger</t>
  </si>
  <si>
    <t>63 Vik</t>
  </si>
  <si>
    <t>Vik</t>
  </si>
  <si>
    <t>64 Sogndal</t>
  </si>
  <si>
    <t>Sogndal</t>
  </si>
  <si>
    <t>65 Aurland</t>
  </si>
  <si>
    <t>Aurland</t>
  </si>
  <si>
    <t>66 Lærdal/Årdal</t>
  </si>
  <si>
    <t>Lærdal/Årdal</t>
  </si>
  <si>
    <t>67 Hyllestad</t>
  </si>
  <si>
    <t>Hyllestad</t>
  </si>
  <si>
    <t>68 Førde</t>
  </si>
  <si>
    <t>Førde</t>
  </si>
  <si>
    <t>69 Bremanger</t>
  </si>
  <si>
    <t>Bremanger</t>
  </si>
  <si>
    <t>70 Vågsøy</t>
  </si>
  <si>
    <t>Vågsøy</t>
  </si>
  <si>
    <t>71 Gloppen</t>
  </si>
  <si>
    <t>Gloppen</t>
  </si>
  <si>
    <t>72 Stryn/Eid</t>
  </si>
  <si>
    <t>Stryn/Eid</t>
  </si>
  <si>
    <t>73 Molde</t>
  </si>
  <si>
    <t>Molde</t>
  </si>
  <si>
    <t>74 Kristiansund</t>
  </si>
  <si>
    <t>Kristiansund</t>
  </si>
  <si>
    <t>75 Ålesund</t>
  </si>
  <si>
    <t>Ålesund</t>
  </si>
  <si>
    <t>76 Vanylven</t>
  </si>
  <si>
    <t>Vanylven</t>
  </si>
  <si>
    <t>77 Ulstein</t>
  </si>
  <si>
    <t>Ulstein</t>
  </si>
  <si>
    <t>78 Ørsta/Volda</t>
  </si>
  <si>
    <t>Ørsta/Volda</t>
  </si>
  <si>
    <t>79 Norddal/Stranda</t>
  </si>
  <si>
    <t>Norddal/Stranda</t>
  </si>
  <si>
    <t>80 Rauma</t>
  </si>
  <si>
    <t>Rauma</t>
  </si>
  <si>
    <t>81 Sandøy</t>
  </si>
  <si>
    <t>Sandøy</t>
  </si>
  <si>
    <t>82 Sunndal</t>
  </si>
  <si>
    <t>Sunndal</t>
  </si>
  <si>
    <t>83 Surnadal</t>
  </si>
  <si>
    <t>Surnadal</t>
  </si>
  <si>
    <t>84 Smøla</t>
  </si>
  <si>
    <t>Smøla</t>
  </si>
  <si>
    <t>85 Aure</t>
  </si>
  <si>
    <t>Aure</t>
  </si>
  <si>
    <t>86 Trondheim</t>
  </si>
  <si>
    <t>Trondheim</t>
  </si>
  <si>
    <t>87 Hemne</t>
  </si>
  <si>
    <t>Hemne</t>
  </si>
  <si>
    <t>88 Hitra/Frøya</t>
  </si>
  <si>
    <t>Hitra/Frøya</t>
  </si>
  <si>
    <t>89 Ørland</t>
  </si>
  <si>
    <t>Ørland</t>
  </si>
  <si>
    <t>90 Åfjord/Roan</t>
  </si>
  <si>
    <t>Åfjord/Roan</t>
  </si>
  <si>
    <t>91 Osen</t>
  </si>
  <si>
    <t>Osen</t>
  </si>
  <si>
    <t>92 Oppdal/Rennebu</t>
  </si>
  <si>
    <t>Oppdal/Rennebu</t>
  </si>
  <si>
    <t>93 Orkdal</t>
  </si>
  <si>
    <t>Orkdal</t>
  </si>
  <si>
    <t>94 Røros</t>
  </si>
  <si>
    <t>Røros</t>
  </si>
  <si>
    <t>95 Tydal</t>
  </si>
  <si>
    <t>Tydal</t>
  </si>
  <si>
    <t>96 Steinkjer</t>
  </si>
  <si>
    <t>Steinkjer</t>
  </si>
  <si>
    <t>97 Namsos</t>
  </si>
  <si>
    <t>Namsos</t>
  </si>
  <si>
    <t>98 Meråker</t>
  </si>
  <si>
    <t>Meråker</t>
  </si>
  <si>
    <t>99 Levanger/Verdal</t>
  </si>
  <si>
    <t>Levanger/Verdal</t>
  </si>
  <si>
    <t>100 Lierne</t>
  </si>
  <si>
    <t>Lierne</t>
  </si>
  <si>
    <t>101 Røyrvik</t>
  </si>
  <si>
    <t>Røyrvik</t>
  </si>
  <si>
    <t>102 Namsskogan</t>
  </si>
  <si>
    <t>Namsskogan</t>
  </si>
  <si>
    <t>103 Flatanger</t>
  </si>
  <si>
    <t>Flatanger</t>
  </si>
  <si>
    <t>104 Vikna/Nærøy</t>
  </si>
  <si>
    <t>Vikna/Nærøy</t>
  </si>
  <si>
    <t>105 Leka</t>
  </si>
  <si>
    <t>Leka</t>
  </si>
  <si>
    <t>106 Bodø</t>
  </si>
  <si>
    <t>Bodø</t>
  </si>
  <si>
    <t>107 Narvik</t>
  </si>
  <si>
    <t>Narvik</t>
  </si>
  <si>
    <t>108 Bindal</t>
  </si>
  <si>
    <t>Bindal</t>
  </si>
  <si>
    <t>109 Brønnøy</t>
  </si>
  <si>
    <t>Brønnøy</t>
  </si>
  <si>
    <t>110 Alstahaug</t>
  </si>
  <si>
    <t>Alstahaug</t>
  </si>
  <si>
    <t>111 Vefsn</t>
  </si>
  <si>
    <t>Vefsn</t>
  </si>
  <si>
    <t>112 Hattfjelldal</t>
  </si>
  <si>
    <t>Hattfjelldal</t>
  </si>
  <si>
    <t>113 Nesna</t>
  </si>
  <si>
    <t>Nesna</t>
  </si>
  <si>
    <t>114 Rana</t>
  </si>
  <si>
    <t>Rana</t>
  </si>
  <si>
    <t>115 Lurøy</t>
  </si>
  <si>
    <t>Lurøy</t>
  </si>
  <si>
    <t>116 Træna</t>
  </si>
  <si>
    <t>Træna</t>
  </si>
  <si>
    <t>117 Rødøy</t>
  </si>
  <si>
    <t>Rødøy</t>
  </si>
  <si>
    <t>118 Meløy</t>
  </si>
  <si>
    <t>Meløy</t>
  </si>
  <si>
    <t>119 Beiarn</t>
  </si>
  <si>
    <t>Beiarn</t>
  </si>
  <si>
    <t>120 Fauske</t>
  </si>
  <si>
    <t>Fauske</t>
  </si>
  <si>
    <t>121 Steigen</t>
  </si>
  <si>
    <t>Steigen</t>
  </si>
  <si>
    <t>122 Hamarøy Hábme</t>
  </si>
  <si>
    <t>Hamarøy Hábme</t>
  </si>
  <si>
    <t>123 Tysfjord</t>
  </si>
  <si>
    <t>Tysfjord</t>
  </si>
  <si>
    <t>124 Lødingen</t>
  </si>
  <si>
    <t>Lødingen</t>
  </si>
  <si>
    <t>125 Røst</t>
  </si>
  <si>
    <t>Røst</t>
  </si>
  <si>
    <t>126 Værøy</t>
  </si>
  <si>
    <t>Værøy</t>
  </si>
  <si>
    <t>127 Vestvågøy</t>
  </si>
  <si>
    <t>Vestvågøy</t>
  </si>
  <si>
    <t>128 Vågan</t>
  </si>
  <si>
    <t>Vågan</t>
  </si>
  <si>
    <t>129 Sortland</t>
  </si>
  <si>
    <t>Sortland</t>
  </si>
  <si>
    <t>130 Andøy</t>
  </si>
  <si>
    <t>Andøy</t>
  </si>
  <si>
    <t>131 Moskenes</t>
  </si>
  <si>
    <t>Moskenes</t>
  </si>
  <si>
    <t>132 Tromsø</t>
  </si>
  <si>
    <t>Tromsø</t>
  </si>
  <si>
    <t>133 Harstad</t>
  </si>
  <si>
    <t>Harstad</t>
  </si>
  <si>
    <t>134 Ibestad</t>
  </si>
  <si>
    <t>Ibestad</t>
  </si>
  <si>
    <t>135 Salangen</t>
  </si>
  <si>
    <t>Salangen</t>
  </si>
  <si>
    <t>136 Målselv</t>
  </si>
  <si>
    <t>Målselv</t>
  </si>
  <si>
    <t>137 Torsken/Berg</t>
  </si>
  <si>
    <t>Torsken/Berg</t>
  </si>
  <si>
    <t>138 Lenvik</t>
  </si>
  <si>
    <t>Lenvik</t>
  </si>
  <si>
    <t>139 Balsfjord/Storfjord</t>
  </si>
  <si>
    <t>Balsfjord/Storfjord</t>
  </si>
  <si>
    <t>140 Lyngen</t>
  </si>
  <si>
    <t>Lyngen</t>
  </si>
  <si>
    <t>141 Gaivuotna - Kåfjord</t>
  </si>
  <si>
    <t>Gaivuotna - Kåfjord</t>
  </si>
  <si>
    <t>142 Skjervøy/Nordreisa</t>
  </si>
  <si>
    <t>Skjervøy/Nordreisa</t>
  </si>
  <si>
    <t>143 Kvænangen</t>
  </si>
  <si>
    <t>Kvænangen</t>
  </si>
  <si>
    <t>144 Vardø</t>
  </si>
  <si>
    <t>Vardø</t>
  </si>
  <si>
    <t>145 Vadsø</t>
  </si>
  <si>
    <t>Vadsø</t>
  </si>
  <si>
    <t>146 Hammerfest</t>
  </si>
  <si>
    <t>Hammerfest</t>
  </si>
  <si>
    <t>147 Guovdageaidnu-Kautokeino</t>
  </si>
  <si>
    <t>Guovdageaidnu-Kautokeino</t>
  </si>
  <si>
    <t>148 Alta</t>
  </si>
  <si>
    <t>Alta</t>
  </si>
  <si>
    <t>149 Loppa</t>
  </si>
  <si>
    <t>Loppa</t>
  </si>
  <si>
    <t>150 Hasvik</t>
  </si>
  <si>
    <t>Hasvik</t>
  </si>
  <si>
    <t>151 Måsøy</t>
  </si>
  <si>
    <t>Måsøy</t>
  </si>
  <si>
    <t>152 Nordkapp</t>
  </si>
  <si>
    <t>Nordkapp</t>
  </si>
  <si>
    <t>153 Porsanger Porsángu Porsanki</t>
  </si>
  <si>
    <t>Porsanger Porsángu Porsanki</t>
  </si>
  <si>
    <t>154 Kárášjohka - Karasjok</t>
  </si>
  <si>
    <t>Kárášjohka - Karasjok</t>
  </si>
  <si>
    <t>155 Lebesby</t>
  </si>
  <si>
    <t>Lebesby</t>
  </si>
  <si>
    <t>156 Gamvik</t>
  </si>
  <si>
    <t>Gamvik</t>
  </si>
  <si>
    <t>157 Berlevåg</t>
  </si>
  <si>
    <t>Berlevåg</t>
  </si>
  <si>
    <t>158 Deatnu - Tana</t>
  </si>
  <si>
    <t>Deatnu - Tana</t>
  </si>
  <si>
    <t>159 Båtsfjord</t>
  </si>
  <si>
    <t>Båtsfjord</t>
  </si>
  <si>
    <t>160 Sør-Varanger</t>
  </si>
  <si>
    <t>Sør-Varanger</t>
  </si>
  <si>
    <t>Hovedstadsregionen</t>
  </si>
  <si>
    <t>KLA2004</t>
  </si>
  <si>
    <t>KLA2014</t>
  </si>
  <si>
    <t>KLB2004</t>
  </si>
  <si>
    <t>KLB2014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</si>
</sst>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Hovedstadsregionen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Grunnlagstall!$E$2</c:f>
              <c:numCache>
                <c:formatCode>General</c:formatCode>
                <c:ptCount val="1"/>
                <c:pt idx="0">
                  <c:v>4.4010898614736078</c:v>
                </c:pt>
              </c:numCache>
            </c:numRef>
          </c:xVal>
          <c:yVal>
            <c:numRef>
              <c:f>Grunnlagstall!$F$2</c:f>
              <c:numCache>
                <c:formatCode>General</c:formatCode>
                <c:ptCount val="1"/>
                <c:pt idx="0">
                  <c:v>13.51853341992614</c:v>
                </c:pt>
              </c:numCache>
            </c:numRef>
          </c:yVal>
          <c:smooth val="0"/>
        </c:ser>
        <c:ser>
          <c:idx val="1"/>
          <c:order val="1"/>
          <c:tx>
            <c:v>Storbyregioner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Grunnlagstall!$E$3:$E$5</c:f>
              <c:numCache>
                <c:formatCode>General</c:formatCode>
                <c:ptCount val="3"/>
                <c:pt idx="0">
                  <c:v>6.9961886748621112</c:v>
                </c:pt>
                <c:pt idx="1">
                  <c:v>4.9359050498951405</c:v>
                </c:pt>
                <c:pt idx="2">
                  <c:v>4.6877315747847064</c:v>
                </c:pt>
              </c:numCache>
            </c:numRef>
          </c:xVal>
          <c:yVal>
            <c:numRef>
              <c:f>Grunnlagstall!$F$3:$F$5</c:f>
              <c:numCache>
                <c:formatCode>General</c:formatCode>
                <c:ptCount val="3"/>
                <c:pt idx="0">
                  <c:v>12.134136160145422</c:v>
                </c:pt>
                <c:pt idx="1">
                  <c:v>12.272056995952671</c:v>
                </c:pt>
                <c:pt idx="2">
                  <c:v>11.887168187849682</c:v>
                </c:pt>
              </c:numCache>
            </c:numRef>
          </c:yVal>
          <c:smooth val="0"/>
        </c:ser>
        <c:ser>
          <c:idx val="2"/>
          <c:order val="2"/>
          <c:tx>
            <c:v>Små og mellomstore byregioner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6"/>
              <c:layout/>
              <c:tx>
                <c:rich>
                  <a:bodyPr/>
                  <a:lstStyle/>
                  <a:p>
                    <a:r>
                      <a:rPr lang="en-US"/>
                      <a:t>Sør-Varanger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Grunnlagstall!$E$6:$E$52</c:f>
              <c:numCache>
                <c:formatCode>General</c:formatCode>
                <c:ptCount val="47"/>
                <c:pt idx="0">
                  <c:v>3.9731148434281778</c:v>
                </c:pt>
                <c:pt idx="1">
                  <c:v>2.9858597185985474</c:v>
                </c:pt>
                <c:pt idx="2">
                  <c:v>3.4121240980150134</c:v>
                </c:pt>
                <c:pt idx="3">
                  <c:v>3.1823290483760331</c:v>
                </c:pt>
                <c:pt idx="4">
                  <c:v>2.730632925093019</c:v>
                </c:pt>
                <c:pt idx="5">
                  <c:v>3.9603887754786911</c:v>
                </c:pt>
                <c:pt idx="6">
                  <c:v>3.3193152162251209</c:v>
                </c:pt>
                <c:pt idx="7">
                  <c:v>3.5061407230813302</c:v>
                </c:pt>
                <c:pt idx="8">
                  <c:v>2.9560276809129249</c:v>
                </c:pt>
                <c:pt idx="9">
                  <c:v>4.5309722089192661</c:v>
                </c:pt>
                <c:pt idx="10">
                  <c:v>5.8911605780452163</c:v>
                </c:pt>
                <c:pt idx="11">
                  <c:v>2.7196802384353447</c:v>
                </c:pt>
                <c:pt idx="12">
                  <c:v>3.9909412476522306</c:v>
                </c:pt>
                <c:pt idx="13">
                  <c:v>3.6086351307551325</c:v>
                </c:pt>
                <c:pt idx="14">
                  <c:v>2.8960910599080023</c:v>
                </c:pt>
                <c:pt idx="15">
                  <c:v>2.4088280512926303</c:v>
                </c:pt>
                <c:pt idx="16">
                  <c:v>3.8814731174110051</c:v>
                </c:pt>
                <c:pt idx="17">
                  <c:v>5.5045703519142535</c:v>
                </c:pt>
                <c:pt idx="18">
                  <c:v>3.3604221674054173</c:v>
                </c:pt>
                <c:pt idx="19">
                  <c:v>4.3151602988290989</c:v>
                </c:pt>
                <c:pt idx="20">
                  <c:v>5.1522673466082125</c:v>
                </c:pt>
                <c:pt idx="21">
                  <c:v>5.1600120016770887</c:v>
                </c:pt>
                <c:pt idx="22">
                  <c:v>4.0581899326106026</c:v>
                </c:pt>
                <c:pt idx="23">
                  <c:v>6.6681131262562872</c:v>
                </c:pt>
                <c:pt idx="24">
                  <c:v>4.9732865896757232</c:v>
                </c:pt>
                <c:pt idx="25">
                  <c:v>4.4826807341074044</c:v>
                </c:pt>
                <c:pt idx="26">
                  <c:v>4.4807670927098542</c:v>
                </c:pt>
                <c:pt idx="27">
                  <c:v>4.8564747178837138</c:v>
                </c:pt>
                <c:pt idx="28">
                  <c:v>4.972140721834208</c:v>
                </c:pt>
                <c:pt idx="29">
                  <c:v>4.2995309719880339</c:v>
                </c:pt>
                <c:pt idx="30">
                  <c:v>3.5520229252697675</c:v>
                </c:pt>
                <c:pt idx="31">
                  <c:v>3.9059145112556308</c:v>
                </c:pt>
                <c:pt idx="32">
                  <c:v>3.4744682808471623</c:v>
                </c:pt>
                <c:pt idx="33">
                  <c:v>4.0198929454264203</c:v>
                </c:pt>
                <c:pt idx="34">
                  <c:v>3.2140656219696808</c:v>
                </c:pt>
                <c:pt idx="35">
                  <c:v>2.4968323094929588</c:v>
                </c:pt>
                <c:pt idx="36">
                  <c:v>4.3883008179407454</c:v>
                </c:pt>
                <c:pt idx="37">
                  <c:v>3.0706346991482718</c:v>
                </c:pt>
                <c:pt idx="38">
                  <c:v>4.2898140211518125</c:v>
                </c:pt>
                <c:pt idx="39">
                  <c:v>3.7263187183562678</c:v>
                </c:pt>
                <c:pt idx="40">
                  <c:v>3.0012733150816615</c:v>
                </c:pt>
                <c:pt idx="41">
                  <c:v>4.1696005763481168</c:v>
                </c:pt>
                <c:pt idx="42">
                  <c:v>3.2184124751444756</c:v>
                </c:pt>
                <c:pt idx="43">
                  <c:v>3.6641018693084533</c:v>
                </c:pt>
                <c:pt idx="44">
                  <c:v>3.5886330076343711</c:v>
                </c:pt>
                <c:pt idx="45">
                  <c:v>5.1810731210500762</c:v>
                </c:pt>
                <c:pt idx="46">
                  <c:v>9.112903302853212</c:v>
                </c:pt>
              </c:numCache>
            </c:numRef>
          </c:xVal>
          <c:yVal>
            <c:numRef>
              <c:f>Grunnlagstall!$F$6:$F$52</c:f>
              <c:numCache>
                <c:formatCode>General</c:formatCode>
                <c:ptCount val="47"/>
                <c:pt idx="0">
                  <c:v>9.4896373878935236</c:v>
                </c:pt>
                <c:pt idx="1">
                  <c:v>9.9783630871812345</c:v>
                </c:pt>
                <c:pt idx="2">
                  <c:v>11.103994357218889</c:v>
                </c:pt>
                <c:pt idx="3">
                  <c:v>9.5846587510875096</c:v>
                </c:pt>
                <c:pt idx="4">
                  <c:v>9.8691548734556225</c:v>
                </c:pt>
                <c:pt idx="5">
                  <c:v>10.674914348974756</c:v>
                </c:pt>
                <c:pt idx="6">
                  <c:v>9.5087398077691585</c:v>
                </c:pt>
                <c:pt idx="7">
                  <c:v>9.9293014874291075</c:v>
                </c:pt>
                <c:pt idx="8">
                  <c:v>10.405020129390525</c:v>
                </c:pt>
                <c:pt idx="9">
                  <c:v>11.228092662823174</c:v>
                </c:pt>
                <c:pt idx="10">
                  <c:v>9.8030592977016351</c:v>
                </c:pt>
                <c:pt idx="11">
                  <c:v>9.8612583183183915</c:v>
                </c:pt>
                <c:pt idx="12">
                  <c:v>11.04702540455723</c:v>
                </c:pt>
                <c:pt idx="13">
                  <c:v>10.61029105954356</c:v>
                </c:pt>
                <c:pt idx="14">
                  <c:v>10.943163376980928</c:v>
                </c:pt>
                <c:pt idx="15">
                  <c:v>9.2229604033322854</c:v>
                </c:pt>
                <c:pt idx="16">
                  <c:v>10.475765690615084</c:v>
                </c:pt>
                <c:pt idx="17">
                  <c:v>11.148146342133481</c:v>
                </c:pt>
                <c:pt idx="18">
                  <c:v>9.1694142053635375</c:v>
                </c:pt>
                <c:pt idx="19">
                  <c:v>8.9816816399738624</c:v>
                </c:pt>
                <c:pt idx="20">
                  <c:v>10.829391924926254</c:v>
                </c:pt>
                <c:pt idx="21">
                  <c:v>9.7516176031980013</c:v>
                </c:pt>
                <c:pt idx="22">
                  <c:v>8.9784083146288935</c:v>
                </c:pt>
                <c:pt idx="23">
                  <c:v>8.6996814009895136</c:v>
                </c:pt>
                <c:pt idx="24">
                  <c:v>9.0222019298606639</c:v>
                </c:pt>
                <c:pt idx="25">
                  <c:v>9.5772725303675639</c:v>
                </c:pt>
                <c:pt idx="26">
                  <c:v>10.292315019491269</c:v>
                </c:pt>
                <c:pt idx="27">
                  <c:v>9.6507220719879072</c:v>
                </c:pt>
                <c:pt idx="28">
                  <c:v>10.714928749290774</c:v>
                </c:pt>
                <c:pt idx="29">
                  <c:v>9.1171279902540032</c:v>
                </c:pt>
                <c:pt idx="30">
                  <c:v>9.0184532103125274</c:v>
                </c:pt>
                <c:pt idx="31">
                  <c:v>9.5977093958149382</c:v>
                </c:pt>
                <c:pt idx="32">
                  <c:v>9.3094614628439896</c:v>
                </c:pt>
                <c:pt idx="33">
                  <c:v>9.7459561645493924</c:v>
                </c:pt>
                <c:pt idx="34">
                  <c:v>10.262908722142885</c:v>
                </c:pt>
                <c:pt idx="35">
                  <c:v>9.2683262211748367</c:v>
                </c:pt>
                <c:pt idx="36">
                  <c:v>8.7127599749602123</c:v>
                </c:pt>
                <c:pt idx="37">
                  <c:v>8.9036793329265986</c:v>
                </c:pt>
                <c:pt idx="38">
                  <c:v>9.5968944551925865</c:v>
                </c:pt>
                <c:pt idx="39">
                  <c:v>8.8381165976478204</c:v>
                </c:pt>
                <c:pt idx="40">
                  <c:v>9.3698196865215042</c:v>
                </c:pt>
                <c:pt idx="41">
                  <c:v>10.657306412628806</c:v>
                </c:pt>
                <c:pt idx="42">
                  <c:v>9.6643416437444127</c:v>
                </c:pt>
                <c:pt idx="43">
                  <c:v>8.9715754397590164</c:v>
                </c:pt>
                <c:pt idx="44">
                  <c:v>8.7366499548724512</c:v>
                </c:pt>
                <c:pt idx="45">
                  <c:v>9.2363979062954726</c:v>
                </c:pt>
                <c:pt idx="46">
                  <c:v>8.644354337032917</c:v>
                </c:pt>
              </c:numCache>
            </c:numRef>
          </c:yVal>
          <c:smooth val="0"/>
        </c:ser>
        <c:ser>
          <c:idx val="3"/>
          <c:order val="3"/>
          <c:tx>
            <c:v>Småsenterregioner og spredtbygde områder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25"/>
              <c:layout/>
              <c:tx>
                <c:rich>
                  <a:bodyPr/>
                  <a:lstStyle/>
                  <a:p>
                    <a:r>
                      <a:rPr lang="en-US"/>
                      <a:t>Utsira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r>
                      <a:rPr lang="en-US"/>
                      <a:t>Fedje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/>
              <c:tx>
                <c:rich>
                  <a:bodyPr/>
                  <a:lstStyle/>
                  <a:p>
                    <a:r>
                      <a:rPr lang="en-US"/>
                      <a:t>Høyanger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7"/>
              <c:layout/>
              <c:tx>
                <c:rich>
                  <a:bodyPr/>
                  <a:lstStyle/>
                  <a:p>
                    <a:r>
                      <a:rPr lang="en-US"/>
                      <a:t>Bindal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Grunnlagstall!$E$53:$E$161</c:f>
              <c:numCache>
                <c:formatCode>General</c:formatCode>
                <c:ptCount val="109"/>
                <c:pt idx="0">
                  <c:v>2.5933444620391555</c:v>
                </c:pt>
                <c:pt idx="1">
                  <c:v>2.1755745003896152</c:v>
                </c:pt>
                <c:pt idx="2">
                  <c:v>3.2403253742512987</c:v>
                </c:pt>
                <c:pt idx="3">
                  <c:v>3.4219791065564351</c:v>
                </c:pt>
                <c:pt idx="4">
                  <c:v>1.8838994167388989</c:v>
                </c:pt>
                <c:pt idx="5">
                  <c:v>2.6603867102924283</c:v>
                </c:pt>
                <c:pt idx="6">
                  <c:v>3.0539855204625184</c:v>
                </c:pt>
                <c:pt idx="7">
                  <c:v>3.0512043967162015</c:v>
                </c:pt>
                <c:pt idx="8">
                  <c:v>3.2059626934894112</c:v>
                </c:pt>
                <c:pt idx="9">
                  <c:v>4.6469506335042468</c:v>
                </c:pt>
                <c:pt idx="10">
                  <c:v>2.4270549110536592</c:v>
                </c:pt>
                <c:pt idx="11">
                  <c:v>3.9230868973214825</c:v>
                </c:pt>
                <c:pt idx="12">
                  <c:v>4.3995633558580494</c:v>
                </c:pt>
                <c:pt idx="13">
                  <c:v>2.5757165320397348</c:v>
                </c:pt>
                <c:pt idx="14">
                  <c:v>3.161457890317692</c:v>
                </c:pt>
                <c:pt idx="15">
                  <c:v>3.3795792212642795</c:v>
                </c:pt>
                <c:pt idx="16">
                  <c:v>3.6123583650025779</c:v>
                </c:pt>
                <c:pt idx="17">
                  <c:v>4.5245743296691074</c:v>
                </c:pt>
                <c:pt idx="18">
                  <c:v>3.2927390845684386</c:v>
                </c:pt>
                <c:pt idx="19">
                  <c:v>3.3925501520623413</c:v>
                </c:pt>
                <c:pt idx="20">
                  <c:v>6.3105683029357493</c:v>
                </c:pt>
                <c:pt idx="21">
                  <c:v>5.0107653654461757</c:v>
                </c:pt>
                <c:pt idx="22">
                  <c:v>3.07870868894409</c:v>
                </c:pt>
                <c:pt idx="23">
                  <c:v>4.0331332107111706</c:v>
                </c:pt>
                <c:pt idx="24">
                  <c:v>3.1781554147275415</c:v>
                </c:pt>
                <c:pt idx="25">
                  <c:v>6.1650348148437217</c:v>
                </c:pt>
                <c:pt idx="26">
                  <c:v>2.0398061328359915</c:v>
                </c:pt>
                <c:pt idx="27">
                  <c:v>3.217813757919501</c:v>
                </c:pt>
                <c:pt idx="28">
                  <c:v>2.4380738611379655</c:v>
                </c:pt>
                <c:pt idx="29">
                  <c:v>8.5993494399960468</c:v>
                </c:pt>
                <c:pt idx="30">
                  <c:v>3.5145990941523735</c:v>
                </c:pt>
                <c:pt idx="31">
                  <c:v>13.743271280210337</c:v>
                </c:pt>
                <c:pt idx="32">
                  <c:v>4.9448186488553034</c:v>
                </c:pt>
                <c:pt idx="33">
                  <c:v>4.931595356938459</c:v>
                </c:pt>
                <c:pt idx="34">
                  <c:v>-0.65172368684878279</c:v>
                </c:pt>
                <c:pt idx="35">
                  <c:v>3.2392906872747602</c:v>
                </c:pt>
                <c:pt idx="36">
                  <c:v>4.7159351996199064</c:v>
                </c:pt>
                <c:pt idx="37">
                  <c:v>1.429744877859406</c:v>
                </c:pt>
                <c:pt idx="38">
                  <c:v>8.6305048356292389</c:v>
                </c:pt>
                <c:pt idx="39">
                  <c:v>2.2319153697893768</c:v>
                </c:pt>
                <c:pt idx="40">
                  <c:v>2.6412511709735753</c:v>
                </c:pt>
                <c:pt idx="41">
                  <c:v>3.5933770387394333</c:v>
                </c:pt>
                <c:pt idx="42">
                  <c:v>3.0647558040455039</c:v>
                </c:pt>
                <c:pt idx="43">
                  <c:v>0.75527449319578466</c:v>
                </c:pt>
                <c:pt idx="44">
                  <c:v>8.9314629694256666</c:v>
                </c:pt>
                <c:pt idx="45">
                  <c:v>2.7790020489491383</c:v>
                </c:pt>
                <c:pt idx="46">
                  <c:v>4.159278011798591</c:v>
                </c:pt>
                <c:pt idx="47">
                  <c:v>7.1865557425022644</c:v>
                </c:pt>
                <c:pt idx="48">
                  <c:v>1.8412114068754732</c:v>
                </c:pt>
                <c:pt idx="49">
                  <c:v>3.4455327086990906</c:v>
                </c:pt>
                <c:pt idx="50">
                  <c:v>5.5315625650864177</c:v>
                </c:pt>
                <c:pt idx="51">
                  <c:v>2.894915508629154</c:v>
                </c:pt>
                <c:pt idx="52">
                  <c:v>4.7035459565508688</c:v>
                </c:pt>
                <c:pt idx="53">
                  <c:v>6.6312326688941852</c:v>
                </c:pt>
                <c:pt idx="54">
                  <c:v>2.9416334178506105</c:v>
                </c:pt>
                <c:pt idx="55">
                  <c:v>4.6966350538217796</c:v>
                </c:pt>
                <c:pt idx="56">
                  <c:v>1.7581704602948776</c:v>
                </c:pt>
                <c:pt idx="57">
                  <c:v>2.8391277426803327</c:v>
                </c:pt>
                <c:pt idx="58">
                  <c:v>2.9712591423493535</c:v>
                </c:pt>
                <c:pt idx="59">
                  <c:v>2.2619251914445755</c:v>
                </c:pt>
                <c:pt idx="60">
                  <c:v>0.85674554108817347</c:v>
                </c:pt>
                <c:pt idx="61">
                  <c:v>3.757138927845773</c:v>
                </c:pt>
                <c:pt idx="62">
                  <c:v>2.6232465098163544</c:v>
                </c:pt>
                <c:pt idx="63">
                  <c:v>3.6464413130308202</c:v>
                </c:pt>
                <c:pt idx="64">
                  <c:v>6.344764463372826</c:v>
                </c:pt>
                <c:pt idx="65">
                  <c:v>3.8457872584976087</c:v>
                </c:pt>
                <c:pt idx="66">
                  <c:v>3.0620800158256145</c:v>
                </c:pt>
                <c:pt idx="67">
                  <c:v>-1.2000654357819656</c:v>
                </c:pt>
                <c:pt idx="68">
                  <c:v>3.5408222330412116</c:v>
                </c:pt>
                <c:pt idx="69">
                  <c:v>4.2071844240058454</c:v>
                </c:pt>
                <c:pt idx="70">
                  <c:v>3.4737970713682103</c:v>
                </c:pt>
                <c:pt idx="71">
                  <c:v>4.9712037087250138</c:v>
                </c:pt>
                <c:pt idx="72">
                  <c:v>1.8072770830457756</c:v>
                </c:pt>
                <c:pt idx="73">
                  <c:v>2.2823843936279076</c:v>
                </c:pt>
                <c:pt idx="74">
                  <c:v>2.3380501552330912</c:v>
                </c:pt>
                <c:pt idx="75">
                  <c:v>4.0305910232042379</c:v>
                </c:pt>
                <c:pt idx="76">
                  <c:v>4.0807378422890395</c:v>
                </c:pt>
                <c:pt idx="77">
                  <c:v>4.3634864573799206</c:v>
                </c:pt>
                <c:pt idx="78">
                  <c:v>3.3671375918991657</c:v>
                </c:pt>
                <c:pt idx="79">
                  <c:v>2.9677604104672213</c:v>
                </c:pt>
                <c:pt idx="80">
                  <c:v>2.3060760881347591</c:v>
                </c:pt>
                <c:pt idx="81">
                  <c:v>4.8920804941467821</c:v>
                </c:pt>
                <c:pt idx="82">
                  <c:v>4.9342064738870022</c:v>
                </c:pt>
                <c:pt idx="83">
                  <c:v>4.0451813874615254</c:v>
                </c:pt>
                <c:pt idx="84">
                  <c:v>3.4957126401101704</c:v>
                </c:pt>
                <c:pt idx="85">
                  <c:v>3.8558822053049511</c:v>
                </c:pt>
                <c:pt idx="86">
                  <c:v>3.3073939364278289</c:v>
                </c:pt>
                <c:pt idx="87">
                  <c:v>2.4647164131501427</c:v>
                </c:pt>
                <c:pt idx="88">
                  <c:v>3.2185699718510818</c:v>
                </c:pt>
                <c:pt idx="89">
                  <c:v>3.0021272826180194</c:v>
                </c:pt>
                <c:pt idx="90">
                  <c:v>4.7505584483108265</c:v>
                </c:pt>
                <c:pt idx="91">
                  <c:v>3.7330659173417899</c:v>
                </c:pt>
                <c:pt idx="92">
                  <c:v>3.6560848411687061</c:v>
                </c:pt>
                <c:pt idx="93">
                  <c:v>3.3483984208406099</c:v>
                </c:pt>
                <c:pt idx="94">
                  <c:v>1.9691580066069321</c:v>
                </c:pt>
                <c:pt idx="95">
                  <c:v>2.4755771223598373</c:v>
                </c:pt>
                <c:pt idx="96">
                  <c:v>2.7063078401470761</c:v>
                </c:pt>
                <c:pt idx="97">
                  <c:v>2.8467035931545723</c:v>
                </c:pt>
                <c:pt idx="98">
                  <c:v>1.1594463363560692</c:v>
                </c:pt>
                <c:pt idx="99">
                  <c:v>3.8431793610592848</c:v>
                </c:pt>
                <c:pt idx="100">
                  <c:v>3.9128856752427907</c:v>
                </c:pt>
                <c:pt idx="101">
                  <c:v>2.8246810300405372</c:v>
                </c:pt>
                <c:pt idx="102">
                  <c:v>1.765296969611498</c:v>
                </c:pt>
                <c:pt idx="103">
                  <c:v>4.18689489095037</c:v>
                </c:pt>
                <c:pt idx="104">
                  <c:v>2.9679194894366674</c:v>
                </c:pt>
                <c:pt idx="105">
                  <c:v>3.8721295943075802</c:v>
                </c:pt>
                <c:pt idx="106">
                  <c:v>3.4538233566914869</c:v>
                </c:pt>
                <c:pt idx="107">
                  <c:v>3.9942881825949144</c:v>
                </c:pt>
                <c:pt idx="108">
                  <c:v>2.8263122352912831</c:v>
                </c:pt>
              </c:numCache>
            </c:numRef>
          </c:xVal>
          <c:yVal>
            <c:numRef>
              <c:f>Grunnlagstall!$F$53:$F$161</c:f>
              <c:numCache>
                <c:formatCode>General</c:formatCode>
                <c:ptCount val="109"/>
                <c:pt idx="0">
                  <c:v>8.0943784449729606</c:v>
                </c:pt>
                <c:pt idx="1">
                  <c:v>6.9460139910992273</c:v>
                </c:pt>
                <c:pt idx="2">
                  <c:v>8.7800188878691525</c:v>
                </c:pt>
                <c:pt idx="3">
                  <c:v>7.7173512721853292</c:v>
                </c:pt>
                <c:pt idx="4">
                  <c:v>7.7306140660637395</c:v>
                </c:pt>
                <c:pt idx="5">
                  <c:v>8.7088047951172847</c:v>
                </c:pt>
                <c:pt idx="6">
                  <c:v>8.4138306784210837</c:v>
                </c:pt>
                <c:pt idx="7">
                  <c:v>9.090993614343617</c:v>
                </c:pt>
                <c:pt idx="8">
                  <c:v>9.2677598628436684</c:v>
                </c:pt>
                <c:pt idx="9">
                  <c:v>7.1838707150624526</c:v>
                </c:pt>
                <c:pt idx="10">
                  <c:v>7.9645033635515476</c:v>
                </c:pt>
                <c:pt idx="11">
                  <c:v>7.9355873855891996</c:v>
                </c:pt>
                <c:pt idx="12">
                  <c:v>6.481577129276431</c:v>
                </c:pt>
                <c:pt idx="13">
                  <c:v>6.2822667468960063</c:v>
                </c:pt>
                <c:pt idx="14">
                  <c:v>7.9105906122564775</c:v>
                </c:pt>
                <c:pt idx="15">
                  <c:v>8.1828387107660259</c:v>
                </c:pt>
                <c:pt idx="16">
                  <c:v>7.6755460025378479</c:v>
                </c:pt>
                <c:pt idx="17">
                  <c:v>7.0950643772871311</c:v>
                </c:pt>
                <c:pt idx="18">
                  <c:v>9.0793201095377789</c:v>
                </c:pt>
                <c:pt idx="19">
                  <c:v>8.9797944908952108</c:v>
                </c:pt>
                <c:pt idx="20">
                  <c:v>6.4019171967271857</c:v>
                </c:pt>
                <c:pt idx="21">
                  <c:v>6.9716686047257896</c:v>
                </c:pt>
                <c:pt idx="22">
                  <c:v>7.1899221707458079</c:v>
                </c:pt>
                <c:pt idx="23">
                  <c:v>7.6889133368647959</c:v>
                </c:pt>
                <c:pt idx="24">
                  <c:v>7.6372343887894729</c:v>
                </c:pt>
                <c:pt idx="25">
                  <c:v>4.6443908991413725</c:v>
                </c:pt>
                <c:pt idx="26">
                  <c:v>8.3638088845168799</c:v>
                </c:pt>
                <c:pt idx="27">
                  <c:v>8.6644055710966246</c:v>
                </c:pt>
                <c:pt idx="28">
                  <c:v>8.5703547395304707</c:v>
                </c:pt>
                <c:pt idx="29">
                  <c:v>8.0043655649795742</c:v>
                </c:pt>
                <c:pt idx="30">
                  <c:v>5.4510384535657002</c:v>
                </c:pt>
                <c:pt idx="31">
                  <c:v>5.5645204073226937</c:v>
                </c:pt>
                <c:pt idx="32">
                  <c:v>7.5611215895302379</c:v>
                </c:pt>
                <c:pt idx="33">
                  <c:v>5.9375362050824263</c:v>
                </c:pt>
                <c:pt idx="34">
                  <c:v>7.7257714415879519</c:v>
                </c:pt>
                <c:pt idx="35">
                  <c:v>7.1380730340443472</c:v>
                </c:pt>
                <c:pt idx="36">
                  <c:v>6.7934661325800096</c:v>
                </c:pt>
                <c:pt idx="37">
                  <c:v>8.2152769589366326</c:v>
                </c:pt>
                <c:pt idx="38">
                  <c:v>6.6359465556866466</c:v>
                </c:pt>
                <c:pt idx="39">
                  <c:v>7.3802557884264601</c:v>
                </c:pt>
                <c:pt idx="40">
                  <c:v>8.334711621820917</c:v>
                </c:pt>
                <c:pt idx="41">
                  <c:v>7.9490914998305167</c:v>
                </c:pt>
                <c:pt idx="42">
                  <c:v>8.8693981598835183</c:v>
                </c:pt>
                <c:pt idx="43">
                  <c:v>7.191429330036379</c:v>
                </c:pt>
                <c:pt idx="44">
                  <c:v>9.4879721085744624</c:v>
                </c:pt>
                <c:pt idx="45">
                  <c:v>8.0971219309187106</c:v>
                </c:pt>
                <c:pt idx="46">
                  <c:v>8.1797604936999004</c:v>
                </c:pt>
                <c:pt idx="47">
                  <c:v>6.4630294569206699</c:v>
                </c:pt>
                <c:pt idx="48">
                  <c:v>8.2000136481754335</c:v>
                </c:pt>
                <c:pt idx="49">
                  <c:v>8.3902684978425714</c:v>
                </c:pt>
                <c:pt idx="50">
                  <c:v>6.9421567056994693</c:v>
                </c:pt>
                <c:pt idx="51">
                  <c:v>7.3594676382556212</c:v>
                </c:pt>
                <c:pt idx="52">
                  <c:v>7.6098622009135539</c:v>
                </c:pt>
                <c:pt idx="53">
                  <c:v>8.5191911940789105</c:v>
                </c:pt>
                <c:pt idx="54">
                  <c:v>8.3981844048340353</c:v>
                </c:pt>
                <c:pt idx="55">
                  <c:v>7.642524134232902</c:v>
                </c:pt>
                <c:pt idx="56">
                  <c:v>6.0354814325247563</c:v>
                </c:pt>
                <c:pt idx="57">
                  <c:v>8.3857168286278512</c:v>
                </c:pt>
                <c:pt idx="58">
                  <c:v>8.4574431870104636</c:v>
                </c:pt>
                <c:pt idx="59">
                  <c:v>5.9584246930297819</c:v>
                </c:pt>
                <c:pt idx="60">
                  <c:v>6.8469431395853793</c:v>
                </c:pt>
                <c:pt idx="61">
                  <c:v>6.4614681763537174</c:v>
                </c:pt>
                <c:pt idx="62">
                  <c:v>5.3612921657094255</c:v>
                </c:pt>
                <c:pt idx="63">
                  <c:v>6.0137151560428022</c:v>
                </c:pt>
                <c:pt idx="64">
                  <c:v>6.2519038831658884</c:v>
                </c:pt>
                <c:pt idx="65">
                  <c:v>8.4089396059759842</c:v>
                </c:pt>
                <c:pt idx="66">
                  <c:v>5.6240175061873385</c:v>
                </c:pt>
                <c:pt idx="67">
                  <c:v>6.1675164908883415</c:v>
                </c:pt>
                <c:pt idx="68">
                  <c:v>8.6092252768627304</c:v>
                </c:pt>
                <c:pt idx="69">
                  <c:v>6.4134589571673573</c:v>
                </c:pt>
                <c:pt idx="70">
                  <c:v>6.815639990074331</c:v>
                </c:pt>
                <c:pt idx="71">
                  <c:v>6.7912214627261855</c:v>
                </c:pt>
                <c:pt idx="72">
                  <c:v>5.4071717714601188</c:v>
                </c:pt>
                <c:pt idx="73">
                  <c:v>6.2785214241658442</c:v>
                </c:pt>
                <c:pt idx="74">
                  <c:v>7.9851439311986203</c:v>
                </c:pt>
                <c:pt idx="75">
                  <c:v>6.1290502100605453</c:v>
                </c:pt>
                <c:pt idx="76">
                  <c:v>6.9763480704477487</c:v>
                </c:pt>
                <c:pt idx="77">
                  <c:v>6.7475865268293154</c:v>
                </c:pt>
                <c:pt idx="78">
                  <c:v>6.7440591863113477</c:v>
                </c:pt>
                <c:pt idx="79">
                  <c:v>6.8405465292886873</c:v>
                </c:pt>
                <c:pt idx="80">
                  <c:v>5.5606816310155276</c:v>
                </c:pt>
                <c:pt idx="81">
                  <c:v>5.9839362806871907</c:v>
                </c:pt>
                <c:pt idx="82">
                  <c:v>8.6951719987760558</c:v>
                </c:pt>
                <c:pt idx="83">
                  <c:v>8.4142741374083965</c:v>
                </c:pt>
                <c:pt idx="84">
                  <c:v>7.8632667240095735</c:v>
                </c:pt>
                <c:pt idx="85">
                  <c:v>6.1548580940164177</c:v>
                </c:pt>
                <c:pt idx="86">
                  <c:v>6.3681871863504922</c:v>
                </c:pt>
                <c:pt idx="87">
                  <c:v>7.215975002651466</c:v>
                </c:pt>
                <c:pt idx="88">
                  <c:v>8.6699142784339021</c:v>
                </c:pt>
                <c:pt idx="89">
                  <c:v>6.7117403950561796</c:v>
                </c:pt>
                <c:pt idx="90">
                  <c:v>8.0481491016652011</c:v>
                </c:pt>
                <c:pt idx="91">
                  <c:v>7.1483457439000677</c:v>
                </c:pt>
                <c:pt idx="92">
                  <c:v>6.6012301187288767</c:v>
                </c:pt>
                <c:pt idx="93">
                  <c:v>8.1808809419963904</c:v>
                </c:pt>
                <c:pt idx="94">
                  <c:v>6.1070228877422545</c:v>
                </c:pt>
                <c:pt idx="95">
                  <c:v>6.831953565565855</c:v>
                </c:pt>
                <c:pt idx="96">
                  <c:v>8.12740456269308</c:v>
                </c:pt>
                <c:pt idx="97">
                  <c:v>7.1853870155804165</c:v>
                </c:pt>
                <c:pt idx="98">
                  <c:v>5.9401712527204316</c:v>
                </c:pt>
                <c:pt idx="99">
                  <c:v>6.0567840132286248</c:v>
                </c:pt>
                <c:pt idx="100">
                  <c:v>6.2499752422594828</c:v>
                </c:pt>
                <c:pt idx="101">
                  <c:v>7.2964132687739198</c:v>
                </c:pt>
                <c:pt idx="102">
                  <c:v>7.5496091651545321</c:v>
                </c:pt>
                <c:pt idx="103">
                  <c:v>7.2406496942554659</c:v>
                </c:pt>
                <c:pt idx="104">
                  <c:v>6.3279367837291947</c:v>
                </c:pt>
                <c:pt idx="105">
                  <c:v>6.1779441140506002</c:v>
                </c:pt>
                <c:pt idx="106">
                  <c:v>6.1025585946135692</c:v>
                </c:pt>
                <c:pt idx="107">
                  <c:v>7.2661287795564506</c:v>
                </c:pt>
                <c:pt idx="108">
                  <c:v>7.007600613951853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874480"/>
        <c:axId val="407874872"/>
      </c:scatterChart>
      <c:valAx>
        <c:axId val="407874480"/>
        <c:scaling>
          <c:orientation val="minMax"/>
          <c:min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07874872"/>
        <c:crosses val="autoZero"/>
        <c:crossBetween val="midCat"/>
      </c:valAx>
      <c:valAx>
        <c:axId val="407874872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07874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871" cy="605470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ell1" displayName="Tabell1" ref="A1:G161" totalsRowShown="0">
  <autoFilter ref="A1:G161"/>
  <sortState ref="A2:G161">
    <sortCondition ref="F1:F161"/>
  </sortState>
  <tableColumns count="7">
    <tableColumn id="1" name="BA-160"/>
    <tableColumn id="2" name="KLA2004"/>
    <tableColumn id="3" name="KLA2014"/>
    <tableColumn id="4" name="KLB2004"/>
    <tableColumn id="5" name="KLB2014"/>
    <tableColumn id="6" name="Arb" dataDxfId="2">
      <calculatedColumnFormula>100*EXP(LN(C2/B2)/10)-100</calculatedColumnFormula>
    </tableColumn>
    <tableColumn id="7" name="Bosted" dataDxfId="1">
      <calculatedColumnFormula>100*EXP(LN(E2/D2)/10)-100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workbookViewId="0">
      <selection sqref="A1:A1048576"/>
    </sheetView>
  </sheetViews>
  <sheetFormatPr baseColWidth="10" defaultRowHeight="15" x14ac:dyDescent="0.25"/>
  <sheetData>
    <row r="1" spans="1:7" x14ac:dyDescent="0.25">
      <c r="A1" t="s">
        <v>0</v>
      </c>
      <c r="B1" t="s">
        <v>333</v>
      </c>
      <c r="C1" t="s">
        <v>334</v>
      </c>
      <c r="D1" t="s">
        <v>335</v>
      </c>
      <c r="E1" t="s">
        <v>336</v>
      </c>
      <c r="F1" t="s">
        <v>1</v>
      </c>
      <c r="G1" t="s">
        <v>2</v>
      </c>
    </row>
    <row r="2" spans="1:7" x14ac:dyDescent="0.25">
      <c r="A2">
        <v>74</v>
      </c>
      <c r="B2">
        <v>7515.0757281553397</v>
      </c>
      <c r="C2">
        <v>6378.8999269539809</v>
      </c>
      <c r="D2">
        <v>4031.0089143865835</v>
      </c>
      <c r="E2">
        <v>5569.6230825420016</v>
      </c>
      <c r="F2" s="1">
        <f t="shared" ref="F2:F33" si="0">100*EXP(LN(C2/B2)/10)-100</f>
        <v>-1.6257933944712022</v>
      </c>
      <c r="G2" s="1">
        <f t="shared" ref="G2:G33" si="1">100*EXP(LN(E2/D2)/10)-100</f>
        <v>3.2859396110066115</v>
      </c>
    </row>
    <row r="3" spans="1:7" x14ac:dyDescent="0.25">
      <c r="A3">
        <v>82</v>
      </c>
      <c r="B3">
        <v>1187.5401588702559</v>
      </c>
      <c r="C3">
        <v>1329.0124178232286</v>
      </c>
      <c r="D3">
        <v>1090.9506619593997</v>
      </c>
      <c r="E3">
        <v>1425.2264426588749</v>
      </c>
      <c r="F3" s="1">
        <f t="shared" si="0"/>
        <v>1.1318783030243509</v>
      </c>
      <c r="G3" s="1">
        <f t="shared" si="1"/>
        <v>2.7088522557421584</v>
      </c>
    </row>
    <row r="4" spans="1:7" x14ac:dyDescent="0.25">
      <c r="A4">
        <v>66</v>
      </c>
      <c r="B4">
        <v>1260.0094439541042</v>
      </c>
      <c r="C4">
        <v>1436.016800584368</v>
      </c>
      <c r="D4">
        <v>1222.6339805825241</v>
      </c>
      <c r="E4">
        <v>1452.2023374726075</v>
      </c>
      <c r="F4" s="1">
        <f t="shared" si="0"/>
        <v>1.3161252177294074</v>
      </c>
      <c r="G4" s="1">
        <f t="shared" si="1"/>
        <v>1.7356272230584295</v>
      </c>
    </row>
    <row r="5" spans="1:7" x14ac:dyDescent="0.25">
      <c r="A5">
        <v>130</v>
      </c>
      <c r="B5">
        <v>669.60750220653119</v>
      </c>
      <c r="C5">
        <v>765.21621621621614</v>
      </c>
      <c r="D5">
        <v>625.2784642541925</v>
      </c>
      <c r="E5">
        <v>944.15631848064277</v>
      </c>
      <c r="F5" s="1">
        <f t="shared" si="0"/>
        <v>1.3436135017124968</v>
      </c>
      <c r="G5" s="1">
        <f t="shared" si="1"/>
        <v>4.2070360030286054</v>
      </c>
    </row>
    <row r="6" spans="1:7" x14ac:dyDescent="0.25">
      <c r="A6">
        <v>62</v>
      </c>
      <c r="B6">
        <v>798.68323036187121</v>
      </c>
      <c r="C6">
        <v>939.66033601168726</v>
      </c>
      <c r="D6">
        <v>817.47961165048548</v>
      </c>
      <c r="E6">
        <v>748.13148283418548</v>
      </c>
      <c r="F6" s="1">
        <f t="shared" si="0"/>
        <v>1.6388243483000338</v>
      </c>
      <c r="G6" s="1">
        <f t="shared" si="1"/>
        <v>-0.88255462841068777</v>
      </c>
    </row>
    <row r="7" spans="1:7" x14ac:dyDescent="0.25">
      <c r="A7">
        <v>125</v>
      </c>
      <c r="B7">
        <v>64.429214474845537</v>
      </c>
      <c r="C7">
        <v>78.230094959824683</v>
      </c>
      <c r="D7">
        <v>62.58217122683142</v>
      </c>
      <c r="E7">
        <v>80.927684441197954</v>
      </c>
      <c r="F7" s="1">
        <f t="shared" si="0"/>
        <v>1.9598298614499186</v>
      </c>
      <c r="G7" s="1">
        <f t="shared" si="1"/>
        <v>2.6040842885426372</v>
      </c>
    </row>
    <row r="8" spans="1:7" x14ac:dyDescent="0.25">
      <c r="A8">
        <v>153</v>
      </c>
      <c r="B8">
        <v>546.50750220653129</v>
      </c>
      <c r="C8">
        <v>677.09495982468957</v>
      </c>
      <c r="D8">
        <v>553.89567519858781</v>
      </c>
      <c r="E8">
        <v>651.0182615047479</v>
      </c>
      <c r="F8" s="1">
        <f t="shared" si="0"/>
        <v>2.1657541818172774</v>
      </c>
      <c r="G8" s="1">
        <f t="shared" si="1"/>
        <v>1.628734964052029</v>
      </c>
    </row>
    <row r="9" spans="1:7" x14ac:dyDescent="0.25">
      <c r="A9">
        <v>28</v>
      </c>
      <c r="B9">
        <v>770.43433362753751</v>
      </c>
      <c r="C9">
        <v>995.41051862673464</v>
      </c>
      <c r="D9">
        <v>811.72118270079432</v>
      </c>
      <c r="E9">
        <v>979.22498173849522</v>
      </c>
      <c r="F9" s="1">
        <f t="shared" si="0"/>
        <v>2.5951095916481677</v>
      </c>
      <c r="G9" s="1">
        <f t="shared" si="1"/>
        <v>1.8937534288613165</v>
      </c>
    </row>
    <row r="10" spans="1:7" x14ac:dyDescent="0.25">
      <c r="A10">
        <v>116</v>
      </c>
      <c r="B10">
        <v>55.628596646072381</v>
      </c>
      <c r="C10">
        <v>71.935719503287075</v>
      </c>
      <c r="D10">
        <v>45.632833186231245</v>
      </c>
      <c r="E10">
        <v>66.540540540540533</v>
      </c>
      <c r="F10" s="1">
        <f t="shared" si="0"/>
        <v>2.6040842885426372</v>
      </c>
      <c r="G10" s="1">
        <f t="shared" si="1"/>
        <v>3.8438758067024423</v>
      </c>
    </row>
    <row r="11" spans="1:7" x14ac:dyDescent="0.25">
      <c r="A11">
        <v>57</v>
      </c>
      <c r="B11">
        <v>54.107502206531329</v>
      </c>
      <c r="C11">
        <v>70.137326515704885</v>
      </c>
      <c r="D11">
        <v>45.306884377758166</v>
      </c>
      <c r="E11">
        <v>76.431701972242507</v>
      </c>
      <c r="F11" s="1">
        <f t="shared" si="0"/>
        <v>2.6287813960949649</v>
      </c>
      <c r="G11" s="1">
        <f t="shared" si="1"/>
        <v>5.3685329141119666</v>
      </c>
    </row>
    <row r="12" spans="1:7" x14ac:dyDescent="0.25">
      <c r="A12">
        <v>146</v>
      </c>
      <c r="B12">
        <v>1886.5917034421889</v>
      </c>
      <c r="C12">
        <v>2448.5120525931338</v>
      </c>
      <c r="D12">
        <v>1563.9023830538392</v>
      </c>
      <c r="E12">
        <v>2684.1015339663986</v>
      </c>
      <c r="F12" s="1">
        <f t="shared" si="0"/>
        <v>2.641368218742997</v>
      </c>
      <c r="G12" s="1">
        <f t="shared" si="1"/>
        <v>5.5501682408195734</v>
      </c>
    </row>
    <row r="13" spans="1:7" x14ac:dyDescent="0.25">
      <c r="A13">
        <v>145</v>
      </c>
      <c r="B13">
        <v>987.95083848190643</v>
      </c>
      <c r="C13">
        <v>1283.1533966398829</v>
      </c>
      <c r="D13">
        <v>987.29894086496017</v>
      </c>
      <c r="E13">
        <v>1290.3469685902119</v>
      </c>
      <c r="F13" s="1">
        <f t="shared" si="0"/>
        <v>2.6489058155065806</v>
      </c>
      <c r="G13" s="1">
        <f t="shared" si="1"/>
        <v>2.7130873583841151</v>
      </c>
    </row>
    <row r="14" spans="1:7" x14ac:dyDescent="0.25">
      <c r="A14">
        <v>107</v>
      </c>
      <c r="B14">
        <v>3028.4990291262129</v>
      </c>
      <c r="C14">
        <v>3953.7669831994153</v>
      </c>
      <c r="D14">
        <v>2864.1121800529563</v>
      </c>
      <c r="E14">
        <v>3875.5368882395906</v>
      </c>
      <c r="F14" s="1">
        <f t="shared" si="0"/>
        <v>2.7018728005712092</v>
      </c>
      <c r="G14" s="1">
        <f t="shared" si="1"/>
        <v>3.0704530664270351</v>
      </c>
    </row>
    <row r="15" spans="1:7" x14ac:dyDescent="0.25">
      <c r="A15">
        <v>136</v>
      </c>
      <c r="B15">
        <v>1601.6037952338925</v>
      </c>
      <c r="C15">
        <v>2094.2286340394448</v>
      </c>
      <c r="D15">
        <v>1590.1955869373346</v>
      </c>
      <c r="E15">
        <v>2198.5354273192106</v>
      </c>
      <c r="F15" s="1">
        <f t="shared" si="0"/>
        <v>2.7180817530876311</v>
      </c>
      <c r="G15" s="1">
        <f t="shared" si="1"/>
        <v>3.2923819382353088</v>
      </c>
    </row>
    <row r="16" spans="1:7" x14ac:dyDescent="0.25">
      <c r="A16">
        <v>159</v>
      </c>
      <c r="B16">
        <v>261.30229479258605</v>
      </c>
      <c r="C16">
        <v>343.49306062819574</v>
      </c>
      <c r="D16">
        <v>264.23583406884376</v>
      </c>
      <c r="E16">
        <v>345.29145361577787</v>
      </c>
      <c r="F16" s="1">
        <f t="shared" si="0"/>
        <v>2.7726309283219166</v>
      </c>
      <c r="G16" s="1">
        <f t="shared" si="1"/>
        <v>2.7115803733267256</v>
      </c>
    </row>
    <row r="17" spans="1:7" x14ac:dyDescent="0.25">
      <c r="A17">
        <v>79</v>
      </c>
      <c r="B17">
        <v>819.65260370697251</v>
      </c>
      <c r="C17">
        <v>1096.1205259313365</v>
      </c>
      <c r="D17">
        <v>840.07872903795237</v>
      </c>
      <c r="E17">
        <v>1078.1365960555149</v>
      </c>
      <c r="F17" s="1">
        <f t="shared" si="0"/>
        <v>2.9491698047106212</v>
      </c>
      <c r="G17" s="1">
        <f t="shared" si="1"/>
        <v>2.5263224839646483</v>
      </c>
    </row>
    <row r="18" spans="1:7" x14ac:dyDescent="0.25">
      <c r="A18">
        <v>144</v>
      </c>
      <c r="B18">
        <v>237.29073256840249</v>
      </c>
      <c r="C18">
        <v>318.3155588020453</v>
      </c>
      <c r="D18">
        <v>255.54386584289497</v>
      </c>
      <c r="E18">
        <v>303.02921840759677</v>
      </c>
      <c r="F18" s="1">
        <f t="shared" si="0"/>
        <v>2.9811432769553363</v>
      </c>
      <c r="G18" s="1">
        <f t="shared" si="1"/>
        <v>1.7189584373826818</v>
      </c>
    </row>
    <row r="19" spans="1:7" x14ac:dyDescent="0.25">
      <c r="A19">
        <v>15</v>
      </c>
      <c r="B19">
        <v>505.11200353045012</v>
      </c>
      <c r="C19">
        <v>678.89335281227159</v>
      </c>
      <c r="D19">
        <v>533.14360105913499</v>
      </c>
      <c r="E19">
        <v>608.7560262965668</v>
      </c>
      <c r="F19" s="1">
        <f t="shared" si="0"/>
        <v>3.0009870936588072</v>
      </c>
      <c r="G19" s="1">
        <f t="shared" si="1"/>
        <v>1.3351015957263144</v>
      </c>
    </row>
    <row r="20" spans="1:7" x14ac:dyDescent="0.25">
      <c r="A20">
        <v>5</v>
      </c>
      <c r="B20">
        <v>214954.98181818181</v>
      </c>
      <c r="C20">
        <v>291220.9700511322</v>
      </c>
      <c r="D20">
        <v>188564.53654015882</v>
      </c>
      <c r="E20">
        <v>330672.31701972237</v>
      </c>
      <c r="F20" s="1">
        <f t="shared" si="0"/>
        <v>3.0831100632499471</v>
      </c>
      <c r="G20" s="1">
        <f t="shared" si="1"/>
        <v>5.7776177821868799</v>
      </c>
    </row>
    <row r="21" spans="1:7" x14ac:dyDescent="0.25">
      <c r="A21">
        <v>9</v>
      </c>
      <c r="B21">
        <v>768.47864077669908</v>
      </c>
      <c r="C21">
        <v>1043.9671292914534</v>
      </c>
      <c r="D21">
        <v>856.26751985878207</v>
      </c>
      <c r="E21">
        <v>992.71292914536139</v>
      </c>
      <c r="F21" s="1">
        <f t="shared" si="0"/>
        <v>3.1111195536080061</v>
      </c>
      <c r="G21" s="1">
        <f t="shared" si="1"/>
        <v>1.4895719413602393</v>
      </c>
    </row>
    <row r="22" spans="1:7" x14ac:dyDescent="0.25">
      <c r="A22">
        <v>106</v>
      </c>
      <c r="B22">
        <v>7987.2669020300082</v>
      </c>
      <c r="C22">
        <v>10863.192841490138</v>
      </c>
      <c r="D22">
        <v>7327.220564872021</v>
      </c>
      <c r="E22">
        <v>10959.406866325784</v>
      </c>
      <c r="F22" s="1">
        <f t="shared" si="0"/>
        <v>3.123092703566968</v>
      </c>
      <c r="G22" s="1">
        <f t="shared" si="1"/>
        <v>4.1081618426022146</v>
      </c>
    </row>
    <row r="23" spans="1:7" x14ac:dyDescent="0.25">
      <c r="A23">
        <v>10</v>
      </c>
      <c r="B23">
        <v>246.52594880847309</v>
      </c>
      <c r="C23">
        <v>336.29948867786703</v>
      </c>
      <c r="D23">
        <v>285.74845542806707</v>
      </c>
      <c r="E23">
        <v>305.72680788897003</v>
      </c>
      <c r="F23" s="1">
        <f t="shared" si="0"/>
        <v>3.1540673473685814</v>
      </c>
      <c r="G23" s="1">
        <f t="shared" si="1"/>
        <v>0.67808889408608763</v>
      </c>
    </row>
    <row r="24" spans="1:7" x14ac:dyDescent="0.25">
      <c r="A24">
        <v>111</v>
      </c>
      <c r="B24">
        <v>1911.1465136804943</v>
      </c>
      <c r="C24">
        <v>2607.6698319941561</v>
      </c>
      <c r="D24">
        <v>1940.8078552515444</v>
      </c>
      <c r="E24">
        <v>2586.08911614317</v>
      </c>
      <c r="F24" s="1">
        <f t="shared" si="0"/>
        <v>3.1563250598448178</v>
      </c>
      <c r="G24" s="1">
        <f t="shared" si="1"/>
        <v>2.9120180388502632</v>
      </c>
    </row>
    <row r="25" spans="1:7" x14ac:dyDescent="0.25">
      <c r="A25">
        <v>56</v>
      </c>
      <c r="B25">
        <v>742.83733451015007</v>
      </c>
      <c r="C25">
        <v>1014.2936449963476</v>
      </c>
      <c r="D25">
        <v>564.65198587819953</v>
      </c>
      <c r="E25">
        <v>1694.9853907962015</v>
      </c>
      <c r="F25" s="1">
        <f t="shared" si="0"/>
        <v>3.1637209722490383</v>
      </c>
      <c r="G25" s="1">
        <f t="shared" si="1"/>
        <v>11.61909833600167</v>
      </c>
    </row>
    <row r="26" spans="1:7" x14ac:dyDescent="0.25">
      <c r="A26">
        <v>113</v>
      </c>
      <c r="B26">
        <v>194.91738746690203</v>
      </c>
      <c r="C26">
        <v>267.0613586559532</v>
      </c>
      <c r="D26">
        <v>187.42056487202117</v>
      </c>
      <c r="E26">
        <v>274.25493060628196</v>
      </c>
      <c r="F26" s="1">
        <f t="shared" si="0"/>
        <v>3.1991326522669965</v>
      </c>
      <c r="G26" s="1">
        <f t="shared" si="1"/>
        <v>3.8804255744923353</v>
      </c>
    </row>
    <row r="27" spans="1:7" x14ac:dyDescent="0.25">
      <c r="A27">
        <v>108</v>
      </c>
      <c r="B27">
        <v>141.02718446601943</v>
      </c>
      <c r="C27">
        <v>195.12563915266614</v>
      </c>
      <c r="D27">
        <v>170.90582524271846</v>
      </c>
      <c r="E27">
        <v>124.98831263696127</v>
      </c>
      <c r="F27" s="1">
        <f t="shared" si="0"/>
        <v>3.3001971341377896</v>
      </c>
      <c r="G27" s="1">
        <f t="shared" si="1"/>
        <v>-3.0804801482085793</v>
      </c>
    </row>
    <row r="28" spans="1:7" x14ac:dyDescent="0.25">
      <c r="A28">
        <v>154</v>
      </c>
      <c r="B28">
        <v>318.01738746690199</v>
      </c>
      <c r="C28">
        <v>442.40467494521545</v>
      </c>
      <c r="D28">
        <v>327.90450132391885</v>
      </c>
      <c r="E28">
        <v>479.27173119065009</v>
      </c>
      <c r="F28" s="1">
        <f t="shared" si="0"/>
        <v>3.3562834280134126</v>
      </c>
      <c r="G28" s="1">
        <f t="shared" si="1"/>
        <v>3.8684004252787645</v>
      </c>
    </row>
    <row r="29" spans="1:7" x14ac:dyDescent="0.25">
      <c r="A29">
        <v>151</v>
      </c>
      <c r="B29">
        <v>128.64112974404239</v>
      </c>
      <c r="C29">
        <v>180.73849525200876</v>
      </c>
      <c r="D29">
        <v>144.39532215357457</v>
      </c>
      <c r="E29">
        <v>188.83126369612856</v>
      </c>
      <c r="F29" s="1">
        <f t="shared" si="0"/>
        <v>3.458715401809286</v>
      </c>
      <c r="G29" s="1">
        <f t="shared" si="1"/>
        <v>2.7193062438120705</v>
      </c>
    </row>
    <row r="30" spans="1:7" x14ac:dyDescent="0.25">
      <c r="A30">
        <v>13</v>
      </c>
      <c r="B30">
        <v>8137.3120035304501</v>
      </c>
      <c r="C30">
        <v>11456.662527392255</v>
      </c>
      <c r="D30">
        <v>8610.8069726390113</v>
      </c>
      <c r="E30">
        <v>10889.26953981008</v>
      </c>
      <c r="F30" s="1">
        <f t="shared" si="0"/>
        <v>3.4803086069476592</v>
      </c>
      <c r="G30" s="1">
        <f t="shared" si="1"/>
        <v>2.3753711869999279</v>
      </c>
    </row>
    <row r="31" spans="1:7" x14ac:dyDescent="0.25">
      <c r="A31">
        <v>12</v>
      </c>
      <c r="B31">
        <v>4965.3954986760809</v>
      </c>
      <c r="C31">
        <v>7004.7406866325782</v>
      </c>
      <c r="D31">
        <v>4944.2088261253311</v>
      </c>
      <c r="E31">
        <v>7008.3374726077418</v>
      </c>
      <c r="F31" s="1">
        <f t="shared" si="0"/>
        <v>3.5008274024286976</v>
      </c>
      <c r="G31" s="1">
        <f t="shared" si="1"/>
        <v>3.5504093517714495</v>
      </c>
    </row>
    <row r="32" spans="1:7" x14ac:dyDescent="0.25">
      <c r="A32">
        <v>149</v>
      </c>
      <c r="B32">
        <v>102.56522506619594</v>
      </c>
      <c r="C32">
        <v>144.77063550036522</v>
      </c>
      <c r="D32">
        <v>119.73186231244483</v>
      </c>
      <c r="E32">
        <v>115.09715120525931</v>
      </c>
      <c r="F32" s="1">
        <f t="shared" si="0"/>
        <v>3.5065979254257087</v>
      </c>
      <c r="G32" s="1">
        <f t="shared" si="1"/>
        <v>-0.39400373102819231</v>
      </c>
    </row>
    <row r="33" spans="1:7" x14ac:dyDescent="0.25">
      <c r="A33">
        <v>17</v>
      </c>
      <c r="B33">
        <v>977.08587819947024</v>
      </c>
      <c r="C33">
        <v>1383.8634039444851</v>
      </c>
      <c r="D33">
        <v>1064.6574580759047</v>
      </c>
      <c r="E33">
        <v>1320.0204528853176</v>
      </c>
      <c r="F33" s="1">
        <f t="shared" si="0"/>
        <v>3.5418806327500221</v>
      </c>
      <c r="G33" s="1">
        <f t="shared" si="1"/>
        <v>2.1732189484320799</v>
      </c>
    </row>
    <row r="34" spans="1:7" x14ac:dyDescent="0.25">
      <c r="A34">
        <v>22</v>
      </c>
      <c r="B34">
        <v>2431.9040600176522</v>
      </c>
      <c r="C34">
        <v>3447.5193571950326</v>
      </c>
      <c r="D34">
        <v>2527.9503089143864</v>
      </c>
      <c r="E34">
        <v>3334.2205989773556</v>
      </c>
      <c r="F34" s="1">
        <f t="shared" ref="F34:F65" si="2">100*EXP(LN(C34/B34)/10)-100</f>
        <v>3.5514125627759796</v>
      </c>
      <c r="G34" s="1">
        <f t="shared" ref="G34:G65" si="3">100*EXP(LN(E34/D34)/10)-100</f>
        <v>2.8069747895952446</v>
      </c>
    </row>
    <row r="35" spans="1:7" x14ac:dyDescent="0.25">
      <c r="A35">
        <v>152</v>
      </c>
      <c r="B35">
        <v>376.36222418358341</v>
      </c>
      <c r="C35">
        <v>534.1227173119064</v>
      </c>
      <c r="D35">
        <v>403.9592233009709</v>
      </c>
      <c r="E35">
        <v>497.25566106647187</v>
      </c>
      <c r="F35" s="1">
        <f t="shared" si="2"/>
        <v>3.5627328753216432</v>
      </c>
      <c r="G35" s="1">
        <f t="shared" si="3"/>
        <v>2.0996423458504125</v>
      </c>
    </row>
    <row r="36" spans="1:7" x14ac:dyDescent="0.25">
      <c r="A36">
        <v>98</v>
      </c>
      <c r="B36">
        <v>257.60820829655779</v>
      </c>
      <c r="C36">
        <v>365.97297297297291</v>
      </c>
      <c r="D36">
        <v>285.85710503089143</v>
      </c>
      <c r="E36">
        <v>280.54930606281954</v>
      </c>
      <c r="F36" s="1">
        <f t="shared" si="2"/>
        <v>3.5735666184765904</v>
      </c>
      <c r="G36" s="1">
        <f t="shared" si="3"/>
        <v>-0.18725011279133241</v>
      </c>
    </row>
    <row r="37" spans="1:7" x14ac:dyDescent="0.25">
      <c r="A37">
        <v>124</v>
      </c>
      <c r="B37">
        <v>226.8603706972639</v>
      </c>
      <c r="C37">
        <v>322.81154127100075</v>
      </c>
      <c r="D37">
        <v>260.54174757281555</v>
      </c>
      <c r="E37">
        <v>303.92841490138784</v>
      </c>
      <c r="F37" s="1">
        <f t="shared" si="2"/>
        <v>3.5902882644393515</v>
      </c>
      <c r="G37" s="1">
        <f t="shared" si="3"/>
        <v>1.5522145071851412</v>
      </c>
    </row>
    <row r="38" spans="1:7" x14ac:dyDescent="0.25">
      <c r="A38">
        <v>11</v>
      </c>
      <c r="B38">
        <v>1359.6411297440422</v>
      </c>
      <c r="C38">
        <v>1935.0708546384219</v>
      </c>
      <c r="D38">
        <v>1458.4036187113857</v>
      </c>
      <c r="E38">
        <v>1870.3287070854635</v>
      </c>
      <c r="F38" s="1">
        <f t="shared" si="2"/>
        <v>3.5922480583074901</v>
      </c>
      <c r="G38" s="1">
        <f t="shared" si="3"/>
        <v>2.5189195870220544</v>
      </c>
    </row>
    <row r="39" spans="1:7" x14ac:dyDescent="0.25">
      <c r="A39">
        <v>58</v>
      </c>
      <c r="B39">
        <v>74.42497793468668</v>
      </c>
      <c r="C39">
        <v>106.10518626734842</v>
      </c>
      <c r="D39">
        <v>79.748808473080331</v>
      </c>
      <c r="E39">
        <v>269.75894813732651</v>
      </c>
      <c r="F39" s="1">
        <f t="shared" si="2"/>
        <v>3.6100276864746945</v>
      </c>
      <c r="G39" s="1">
        <f t="shared" si="3"/>
        <v>12.960125354118503</v>
      </c>
    </row>
    <row r="40" spans="1:7" x14ac:dyDescent="0.25">
      <c r="A40">
        <v>47</v>
      </c>
      <c r="B40">
        <v>471.10467784642549</v>
      </c>
      <c r="C40">
        <v>673.49817384952507</v>
      </c>
      <c r="D40">
        <v>472.08252427184465</v>
      </c>
      <c r="E40">
        <v>699.57487216946663</v>
      </c>
      <c r="F40" s="1">
        <f t="shared" si="2"/>
        <v>3.6386866000884766</v>
      </c>
      <c r="G40" s="1">
        <f t="shared" si="3"/>
        <v>4.0115642331609536</v>
      </c>
    </row>
    <row r="41" spans="1:7" x14ac:dyDescent="0.25">
      <c r="A41">
        <v>137</v>
      </c>
      <c r="B41">
        <v>183.29187996469551</v>
      </c>
      <c r="C41">
        <v>262.56537618699781</v>
      </c>
      <c r="D41">
        <v>212.9532215357458</v>
      </c>
      <c r="E41">
        <v>246.37983929875821</v>
      </c>
      <c r="F41" s="1">
        <f t="shared" si="2"/>
        <v>3.6595747950282913</v>
      </c>
      <c r="G41" s="1">
        <f t="shared" si="3"/>
        <v>1.4686997704123144</v>
      </c>
    </row>
    <row r="42" spans="1:7" x14ac:dyDescent="0.25">
      <c r="A42">
        <v>20</v>
      </c>
      <c r="B42">
        <v>4594.0311562224188</v>
      </c>
      <c r="C42">
        <v>6584.8159240321384</v>
      </c>
      <c r="D42">
        <v>4381.7298323036184</v>
      </c>
      <c r="E42">
        <v>8143.1234477720964</v>
      </c>
      <c r="F42" s="1">
        <f t="shared" si="2"/>
        <v>3.66567271090004</v>
      </c>
      <c r="G42" s="1">
        <f t="shared" si="3"/>
        <v>6.393364335353084</v>
      </c>
    </row>
    <row r="43" spans="1:7" x14ac:dyDescent="0.25">
      <c r="A43">
        <v>54</v>
      </c>
      <c r="B43">
        <v>1420.4849073256839</v>
      </c>
      <c r="C43">
        <v>2042.9744338933526</v>
      </c>
      <c r="D43">
        <v>1534.4583406884376</v>
      </c>
      <c r="E43">
        <v>1807.3849525200874</v>
      </c>
      <c r="F43" s="1">
        <f t="shared" si="2"/>
        <v>3.7009251318206964</v>
      </c>
      <c r="G43" s="1">
        <f t="shared" si="3"/>
        <v>1.6505086157387012</v>
      </c>
    </row>
    <row r="44" spans="1:7" x14ac:dyDescent="0.25">
      <c r="A44">
        <v>132</v>
      </c>
      <c r="B44">
        <v>10967.416857899381</v>
      </c>
      <c r="C44">
        <v>15811.471146822498</v>
      </c>
      <c r="D44">
        <v>10363.433715798765</v>
      </c>
      <c r="E44">
        <v>16501.154857560261</v>
      </c>
      <c r="F44" s="1">
        <f t="shared" si="2"/>
        <v>3.7257999612973407</v>
      </c>
      <c r="G44" s="1">
        <f t="shared" si="3"/>
        <v>4.7613452490209909</v>
      </c>
    </row>
    <row r="45" spans="1:7" x14ac:dyDescent="0.25">
      <c r="A45">
        <v>155</v>
      </c>
      <c r="B45">
        <v>124.83839364518977</v>
      </c>
      <c r="C45">
        <v>180.73849525200876</v>
      </c>
      <c r="D45">
        <v>137.55039717563989</v>
      </c>
      <c r="E45">
        <v>167.25054784514242</v>
      </c>
      <c r="F45" s="1">
        <f t="shared" si="2"/>
        <v>3.7696254185058962</v>
      </c>
      <c r="G45" s="1">
        <f t="shared" si="3"/>
        <v>1.9742617810443335</v>
      </c>
    </row>
    <row r="46" spans="1:7" x14ac:dyDescent="0.25">
      <c r="A46">
        <v>8</v>
      </c>
      <c r="B46">
        <v>3321.3097087378637</v>
      </c>
      <c r="C46">
        <v>4832.2819576333095</v>
      </c>
      <c r="D46">
        <v>3468.2039717563985</v>
      </c>
      <c r="E46">
        <v>4603.8860482103719</v>
      </c>
      <c r="F46" s="1">
        <f t="shared" si="2"/>
        <v>3.8207804309364377</v>
      </c>
      <c r="G46" s="1">
        <f t="shared" si="3"/>
        <v>2.8731393916133925</v>
      </c>
    </row>
    <row r="47" spans="1:7" x14ac:dyDescent="0.25">
      <c r="A47">
        <v>129</v>
      </c>
      <c r="B47">
        <v>2817.175551632833</v>
      </c>
      <c r="C47">
        <v>4110.2271731190649</v>
      </c>
      <c r="D47">
        <v>2902.6827890556046</v>
      </c>
      <c r="E47">
        <v>3786.5164353542727</v>
      </c>
      <c r="F47" s="1">
        <f t="shared" si="2"/>
        <v>3.8496869062671237</v>
      </c>
      <c r="G47" s="1">
        <f t="shared" si="3"/>
        <v>2.6937532733723373</v>
      </c>
    </row>
    <row r="48" spans="1:7" x14ac:dyDescent="0.25">
      <c r="A48">
        <v>123</v>
      </c>
      <c r="B48">
        <v>215.01756398940864</v>
      </c>
      <c r="C48">
        <v>313.81957633308986</v>
      </c>
      <c r="D48">
        <v>247.17784642541926</v>
      </c>
      <c r="E48">
        <v>299.43243243243239</v>
      </c>
      <c r="F48" s="1">
        <f t="shared" si="2"/>
        <v>3.8533737465988196</v>
      </c>
      <c r="G48" s="1">
        <f t="shared" si="3"/>
        <v>1.9363149161478077</v>
      </c>
    </row>
    <row r="49" spans="1:7" x14ac:dyDescent="0.25">
      <c r="A49">
        <v>102</v>
      </c>
      <c r="B49">
        <v>90.505119152691961</v>
      </c>
      <c r="C49">
        <v>132.18188458729</v>
      </c>
      <c r="D49">
        <v>99.740335392762574</v>
      </c>
      <c r="E49">
        <v>129.48429510591671</v>
      </c>
      <c r="F49" s="1">
        <f t="shared" si="2"/>
        <v>3.860373367656905</v>
      </c>
      <c r="G49" s="1">
        <f t="shared" si="3"/>
        <v>2.6442503539109765</v>
      </c>
    </row>
    <row r="50" spans="1:7" x14ac:dyDescent="0.25">
      <c r="A50">
        <v>133</v>
      </c>
      <c r="B50">
        <v>4115.103706972639</v>
      </c>
      <c r="C50">
        <v>6011.1285609934257</v>
      </c>
      <c r="D50">
        <v>4326.6444836716682</v>
      </c>
      <c r="E50">
        <v>5648.7523739956168</v>
      </c>
      <c r="F50" s="1">
        <f t="shared" si="2"/>
        <v>3.8622013482548283</v>
      </c>
      <c r="G50" s="1">
        <f t="shared" si="3"/>
        <v>2.7022912316866581</v>
      </c>
    </row>
    <row r="51" spans="1:7" x14ac:dyDescent="0.25">
      <c r="A51">
        <v>18</v>
      </c>
      <c r="B51">
        <v>1804.2353045013242</v>
      </c>
      <c r="C51">
        <v>2643.6376917457992</v>
      </c>
      <c r="D51">
        <v>1986.3320388349514</v>
      </c>
      <c r="E51">
        <v>2436.822498173849</v>
      </c>
      <c r="F51" s="1">
        <f t="shared" si="2"/>
        <v>3.8940977444844549</v>
      </c>
      <c r="G51" s="1">
        <f t="shared" si="3"/>
        <v>2.0650857552432029</v>
      </c>
    </row>
    <row r="52" spans="1:7" x14ac:dyDescent="0.25">
      <c r="A52">
        <v>26</v>
      </c>
      <c r="B52">
        <v>15120.65657546337</v>
      </c>
      <c r="C52">
        <v>22192.169466764059</v>
      </c>
      <c r="D52">
        <v>16244.636716681378</v>
      </c>
      <c r="E52">
        <v>20116.823959094228</v>
      </c>
      <c r="F52" s="1">
        <f t="shared" si="2"/>
        <v>3.9113317924222031</v>
      </c>
      <c r="G52" s="1">
        <f t="shared" si="3"/>
        <v>2.160954325965676</v>
      </c>
    </row>
    <row r="53" spans="1:7" x14ac:dyDescent="0.25">
      <c r="A53">
        <v>118</v>
      </c>
      <c r="B53">
        <v>757.17908208296558</v>
      </c>
      <c r="C53">
        <v>1112.3060628195763</v>
      </c>
      <c r="D53">
        <v>864.09029126213591</v>
      </c>
      <c r="E53">
        <v>954.04747991234467</v>
      </c>
      <c r="F53" s="1">
        <f t="shared" si="2"/>
        <v>3.920821136945051</v>
      </c>
      <c r="G53" s="1">
        <f t="shared" si="3"/>
        <v>0.99528203517103009</v>
      </c>
    </row>
    <row r="54" spans="1:7" x14ac:dyDescent="0.25">
      <c r="A54">
        <v>147</v>
      </c>
      <c r="B54">
        <v>276.40458958517212</v>
      </c>
      <c r="C54">
        <v>408.23520818115406</v>
      </c>
      <c r="D54">
        <v>296.0701676963813</v>
      </c>
      <c r="E54">
        <v>365.97297297297291</v>
      </c>
      <c r="F54" s="1">
        <f t="shared" si="2"/>
        <v>3.9768175602946201</v>
      </c>
      <c r="G54" s="1">
        <f t="shared" si="3"/>
        <v>2.1422537926329568</v>
      </c>
    </row>
    <row r="55" spans="1:7" x14ac:dyDescent="0.25">
      <c r="A55">
        <v>72</v>
      </c>
      <c r="B55">
        <v>1623.0077669902912</v>
      </c>
      <c r="C55">
        <v>2408.0482103725344</v>
      </c>
      <c r="D55">
        <v>1724.2691968225949</v>
      </c>
      <c r="E55">
        <v>2194.9386413440466</v>
      </c>
      <c r="F55" s="1">
        <f t="shared" si="2"/>
        <v>4.0242175815947689</v>
      </c>
      <c r="G55" s="1">
        <f t="shared" si="3"/>
        <v>2.4428686897542491</v>
      </c>
    </row>
    <row r="56" spans="1:7" x14ac:dyDescent="0.25">
      <c r="A56">
        <v>6</v>
      </c>
      <c r="B56">
        <v>4798.9443071491614</v>
      </c>
      <c r="C56">
        <v>7171.092037983929</v>
      </c>
      <c r="D56">
        <v>5734.526037069727</v>
      </c>
      <c r="E56">
        <v>6282.6859021183345</v>
      </c>
      <c r="F56" s="1">
        <f t="shared" si="2"/>
        <v>4.0983770470645879</v>
      </c>
      <c r="G56" s="1">
        <f t="shared" si="3"/>
        <v>0.91710464048810536</v>
      </c>
    </row>
    <row r="57" spans="1:7" x14ac:dyDescent="0.25">
      <c r="A57">
        <v>94</v>
      </c>
      <c r="B57">
        <v>1048.0340688437775</v>
      </c>
      <c r="C57">
        <v>1569.9970781592401</v>
      </c>
      <c r="D57">
        <v>1173.1984112974403</v>
      </c>
      <c r="E57">
        <v>1404.5449233016798</v>
      </c>
      <c r="F57" s="1">
        <f t="shared" si="2"/>
        <v>4.1243598364186624</v>
      </c>
      <c r="G57" s="1">
        <f t="shared" si="3"/>
        <v>1.8160904262757782</v>
      </c>
    </row>
    <row r="58" spans="1:7" x14ac:dyDescent="0.25">
      <c r="A58">
        <v>97</v>
      </c>
      <c r="B58">
        <v>2498.6149161518092</v>
      </c>
      <c r="C58">
        <v>3750.5485756026292</v>
      </c>
      <c r="D58">
        <v>2676.3656663724628</v>
      </c>
      <c r="E58">
        <v>3515.8582907231553</v>
      </c>
      <c r="F58" s="1">
        <f t="shared" si="2"/>
        <v>4.1452691366128107</v>
      </c>
      <c r="G58" s="1">
        <f t="shared" si="3"/>
        <v>2.7657961645146685</v>
      </c>
    </row>
    <row r="59" spans="1:7" x14ac:dyDescent="0.25">
      <c r="A59">
        <v>3</v>
      </c>
      <c r="B59">
        <v>16510.82824360106</v>
      </c>
      <c r="C59">
        <v>24847.496712929144</v>
      </c>
      <c r="D59">
        <v>17937.614827890557</v>
      </c>
      <c r="E59">
        <v>23093.164353542725</v>
      </c>
      <c r="F59" s="1">
        <f t="shared" si="2"/>
        <v>4.1720901778071493</v>
      </c>
      <c r="G59" s="1">
        <f t="shared" si="3"/>
        <v>2.5585507493218813</v>
      </c>
    </row>
    <row r="60" spans="1:7" x14ac:dyDescent="0.25">
      <c r="A60">
        <v>101</v>
      </c>
      <c r="B60">
        <v>46.502030008826118</v>
      </c>
      <c r="C60">
        <v>71.03652300949598</v>
      </c>
      <c r="D60">
        <v>56.715092674315976</v>
      </c>
      <c r="E60">
        <v>60.246165084002911</v>
      </c>
      <c r="F60" s="1">
        <f t="shared" si="2"/>
        <v>4.328023181201516</v>
      </c>
      <c r="G60" s="1">
        <f t="shared" si="3"/>
        <v>0.60581327322901757</v>
      </c>
    </row>
    <row r="61" spans="1:7" x14ac:dyDescent="0.25">
      <c r="A61">
        <v>114</v>
      </c>
      <c r="B61">
        <v>3569.5740511915265</v>
      </c>
      <c r="C61">
        <v>5477.0058436815189</v>
      </c>
      <c r="D61">
        <v>3781.4407766990289</v>
      </c>
      <c r="E61">
        <v>5432.9452154857554</v>
      </c>
      <c r="F61" s="1">
        <f t="shared" si="2"/>
        <v>4.3740849028754951</v>
      </c>
      <c r="G61" s="1">
        <f t="shared" si="3"/>
        <v>3.69022151498109</v>
      </c>
    </row>
    <row r="62" spans="1:7" x14ac:dyDescent="0.25">
      <c r="A62">
        <v>42</v>
      </c>
      <c r="B62">
        <v>226.09982347749335</v>
      </c>
      <c r="C62">
        <v>347.08984660336012</v>
      </c>
      <c r="D62">
        <v>230.44580759046778</v>
      </c>
      <c r="E62">
        <v>368.67056245434622</v>
      </c>
      <c r="F62" s="1">
        <f t="shared" si="2"/>
        <v>4.3792491924861849</v>
      </c>
      <c r="G62" s="1">
        <f t="shared" si="3"/>
        <v>4.8110242285248006</v>
      </c>
    </row>
    <row r="63" spans="1:7" x14ac:dyDescent="0.25">
      <c r="A63">
        <v>7</v>
      </c>
      <c r="B63">
        <v>10073.013327449247</v>
      </c>
      <c r="C63">
        <v>15549.80496712929</v>
      </c>
      <c r="D63">
        <v>10960.3546337158</v>
      </c>
      <c r="E63">
        <v>14853.826880934988</v>
      </c>
      <c r="F63" s="1">
        <f t="shared" si="2"/>
        <v>4.437520809367328</v>
      </c>
      <c r="G63" s="1">
        <f t="shared" si="3"/>
        <v>3.0864004196224499</v>
      </c>
    </row>
    <row r="64" spans="1:7" x14ac:dyDescent="0.25">
      <c r="A64">
        <v>92</v>
      </c>
      <c r="B64">
        <v>878.75798764342449</v>
      </c>
      <c r="C64">
        <v>1357.7867056245434</v>
      </c>
      <c r="D64">
        <v>993.1660194174757</v>
      </c>
      <c r="E64">
        <v>1162.6610664718771</v>
      </c>
      <c r="F64" s="1">
        <f t="shared" si="2"/>
        <v>4.4470616298813042</v>
      </c>
      <c r="G64" s="1">
        <f t="shared" si="3"/>
        <v>1.5881678276449662</v>
      </c>
    </row>
    <row r="65" spans="1:7" x14ac:dyDescent="0.25">
      <c r="A65">
        <v>1</v>
      </c>
      <c r="B65">
        <v>3243.7338923212706</v>
      </c>
      <c r="C65">
        <v>5014.8188458728991</v>
      </c>
      <c r="D65">
        <v>3531.655339805825</v>
      </c>
      <c r="E65">
        <v>4789.1205259313365</v>
      </c>
      <c r="F65" s="1">
        <f t="shared" si="2"/>
        <v>4.4530204869634815</v>
      </c>
      <c r="G65" s="1">
        <f t="shared" si="3"/>
        <v>3.0926599755567423</v>
      </c>
    </row>
    <row r="66" spans="1:7" x14ac:dyDescent="0.25">
      <c r="A66">
        <v>135</v>
      </c>
      <c r="B66">
        <v>312.25895851721094</v>
      </c>
      <c r="C66">
        <v>482.86851716581441</v>
      </c>
      <c r="D66">
        <v>372.55948808473079</v>
      </c>
      <c r="E66">
        <v>398.3440467494521</v>
      </c>
      <c r="F66" s="1">
        <f t="shared" ref="F66:F97" si="4">100*EXP(LN(C66/B66)/10)-100</f>
        <v>4.4555207092042508</v>
      </c>
      <c r="G66" s="1">
        <f t="shared" ref="G66:G97" si="5">100*EXP(LN(E66/D66)/10)-100</f>
        <v>0.67143756561671353</v>
      </c>
    </row>
    <row r="67" spans="1:7" x14ac:dyDescent="0.25">
      <c r="A67">
        <v>16</v>
      </c>
      <c r="B67">
        <v>1303.5779346866725</v>
      </c>
      <c r="C67">
        <v>2022.2929145361577</v>
      </c>
      <c r="D67">
        <v>1532.1766990291262</v>
      </c>
      <c r="E67">
        <v>1694.9853907962015</v>
      </c>
      <c r="F67" s="1">
        <f t="shared" si="4"/>
        <v>4.4890320289829191</v>
      </c>
      <c r="G67" s="1">
        <f t="shared" si="5"/>
        <v>1.0149633473460966</v>
      </c>
    </row>
    <row r="68" spans="1:7" x14ac:dyDescent="0.25">
      <c r="A68">
        <v>158</v>
      </c>
      <c r="B68">
        <v>309.97731685789938</v>
      </c>
      <c r="C68">
        <v>482.86851716581441</v>
      </c>
      <c r="D68">
        <v>338.44351279788174</v>
      </c>
      <c r="E68">
        <v>458.59021183345504</v>
      </c>
      <c r="F68" s="1">
        <f t="shared" si="4"/>
        <v>4.5321535122781853</v>
      </c>
      <c r="G68" s="1">
        <f t="shared" si="5"/>
        <v>3.084616286243687</v>
      </c>
    </row>
    <row r="69" spans="1:7" x14ac:dyDescent="0.25">
      <c r="A69">
        <v>150</v>
      </c>
      <c r="B69">
        <v>87.571579876434242</v>
      </c>
      <c r="C69">
        <v>136.67786705624545</v>
      </c>
      <c r="D69">
        <v>99.631685789938217</v>
      </c>
      <c r="E69">
        <v>127.68590211833455</v>
      </c>
      <c r="F69" s="1">
        <f t="shared" si="4"/>
        <v>4.5522782551343539</v>
      </c>
      <c r="G69" s="1">
        <f t="shared" si="5"/>
        <v>2.5119623267716236</v>
      </c>
    </row>
    <row r="70" spans="1:7" x14ac:dyDescent="0.25">
      <c r="A70">
        <v>70</v>
      </c>
      <c r="B70">
        <v>976.2166813768755</v>
      </c>
      <c r="C70">
        <v>1531.3316289262234</v>
      </c>
      <c r="D70">
        <v>1095.1879964695499</v>
      </c>
      <c r="E70">
        <v>1266.9678597516436</v>
      </c>
      <c r="F70" s="1">
        <f t="shared" si="4"/>
        <v>4.604966042120239</v>
      </c>
      <c r="G70" s="1">
        <f t="shared" si="5"/>
        <v>1.4676710464756297</v>
      </c>
    </row>
    <row r="71" spans="1:7" x14ac:dyDescent="0.25">
      <c r="A71">
        <v>60</v>
      </c>
      <c r="B71">
        <v>1506.5353927625772</v>
      </c>
      <c r="C71">
        <v>2364.8867786705623</v>
      </c>
      <c r="D71">
        <v>1529.5691085613416</v>
      </c>
      <c r="E71">
        <v>2872.9327976625273</v>
      </c>
      <c r="F71" s="1">
        <f t="shared" si="4"/>
        <v>4.6123845151235088</v>
      </c>
      <c r="G71" s="1">
        <f t="shared" si="5"/>
        <v>6.5063830532546802</v>
      </c>
    </row>
    <row r="72" spans="1:7" x14ac:dyDescent="0.25">
      <c r="A72">
        <v>46</v>
      </c>
      <c r="B72">
        <v>316.06169461606351</v>
      </c>
      <c r="C72">
        <v>496.35646457268075</v>
      </c>
      <c r="D72">
        <v>324.97096204766109</v>
      </c>
      <c r="E72">
        <v>428.01753104455804</v>
      </c>
      <c r="F72" s="1">
        <f t="shared" si="4"/>
        <v>4.6169806786880372</v>
      </c>
      <c r="G72" s="1">
        <f t="shared" si="5"/>
        <v>2.7925642721083506</v>
      </c>
    </row>
    <row r="73" spans="1:7" x14ac:dyDescent="0.25">
      <c r="A73">
        <v>157</v>
      </c>
      <c r="B73">
        <v>96.04624889673434</v>
      </c>
      <c r="C73">
        <v>151.06501095690282</v>
      </c>
      <c r="D73">
        <v>104.73821712268315</v>
      </c>
      <c r="E73">
        <v>134.87947406866326</v>
      </c>
      <c r="F73" s="1">
        <f t="shared" si="4"/>
        <v>4.632920593128631</v>
      </c>
      <c r="G73" s="1">
        <f t="shared" si="5"/>
        <v>2.5614302745717197</v>
      </c>
    </row>
    <row r="74" spans="1:7" x14ac:dyDescent="0.25">
      <c r="A74">
        <v>25</v>
      </c>
      <c r="B74">
        <v>9851.9113857016746</v>
      </c>
      <c r="C74">
        <v>15506.643535427316</v>
      </c>
      <c r="D74">
        <v>11164.94183583407</v>
      </c>
      <c r="E74">
        <v>14043.650840029217</v>
      </c>
      <c r="F74" s="1">
        <f t="shared" si="4"/>
        <v>4.6404818097961709</v>
      </c>
      <c r="G74" s="1">
        <f t="shared" si="5"/>
        <v>2.3204298220704089</v>
      </c>
    </row>
    <row r="75" spans="1:7" x14ac:dyDescent="0.25">
      <c r="A75">
        <v>110</v>
      </c>
      <c r="B75">
        <v>1371.8098852603707</v>
      </c>
      <c r="C75">
        <v>2162.5675675675675</v>
      </c>
      <c r="D75">
        <v>1499.9077669902913</v>
      </c>
      <c r="E75">
        <v>2107.716581446311</v>
      </c>
      <c r="F75" s="1">
        <f t="shared" si="4"/>
        <v>4.6568299257708361</v>
      </c>
      <c r="G75" s="1">
        <f t="shared" si="5"/>
        <v>3.460545951516167</v>
      </c>
    </row>
    <row r="76" spans="1:7" x14ac:dyDescent="0.25">
      <c r="A76">
        <v>128</v>
      </c>
      <c r="B76">
        <v>955.03000882612525</v>
      </c>
      <c r="C76">
        <v>1507.9525200876551</v>
      </c>
      <c r="D76">
        <v>1009.3548102383054</v>
      </c>
      <c r="E76">
        <v>1419.8312636961284</v>
      </c>
      <c r="F76" s="1">
        <f t="shared" si="4"/>
        <v>4.6735768557690847</v>
      </c>
      <c r="G76" s="1">
        <f t="shared" si="5"/>
        <v>3.4711528163269776</v>
      </c>
    </row>
    <row r="77" spans="1:7" x14ac:dyDescent="0.25">
      <c r="A77">
        <v>86</v>
      </c>
      <c r="B77">
        <v>34942.581465136805</v>
      </c>
      <c r="C77">
        <v>55238.53981008035</v>
      </c>
      <c r="D77">
        <v>34978.218534863197</v>
      </c>
      <c r="E77">
        <v>55247.531775018258</v>
      </c>
      <c r="F77" s="1">
        <f t="shared" si="4"/>
        <v>4.6860275758296126</v>
      </c>
      <c r="G77" s="1">
        <f t="shared" si="5"/>
        <v>4.6770607181285868</v>
      </c>
    </row>
    <row r="78" spans="1:7" x14ac:dyDescent="0.25">
      <c r="A78">
        <v>65</v>
      </c>
      <c r="B78">
        <v>200.78446601941749</v>
      </c>
      <c r="C78">
        <v>317.41636230825418</v>
      </c>
      <c r="D78">
        <v>231.20635481023831</v>
      </c>
      <c r="E78">
        <v>318.3155588020453</v>
      </c>
      <c r="F78" s="1">
        <f t="shared" si="4"/>
        <v>4.6863167568753568</v>
      </c>
      <c r="G78" s="1">
        <f t="shared" si="5"/>
        <v>3.2489895268824398</v>
      </c>
    </row>
    <row r="79" spans="1:7" x14ac:dyDescent="0.25">
      <c r="A79">
        <v>69</v>
      </c>
      <c r="B79">
        <v>411.02144748455424</v>
      </c>
      <c r="C79">
        <v>653.71585098612115</v>
      </c>
      <c r="D79">
        <v>463.39055604589583</v>
      </c>
      <c r="E79">
        <v>512.54200146092035</v>
      </c>
      <c r="F79" s="1">
        <f t="shared" si="4"/>
        <v>4.7496192710262193</v>
      </c>
      <c r="G79" s="1">
        <f t="shared" si="5"/>
        <v>1.0132229886636424</v>
      </c>
    </row>
    <row r="80" spans="1:7" x14ac:dyDescent="0.25">
      <c r="A80">
        <v>140</v>
      </c>
      <c r="B80">
        <v>267.38667255075018</v>
      </c>
      <c r="C80">
        <v>425.31994156318478</v>
      </c>
      <c r="D80">
        <v>334.31482789055599</v>
      </c>
      <c r="E80">
        <v>385.75529583637683</v>
      </c>
      <c r="F80" s="1">
        <f t="shared" si="4"/>
        <v>4.7508604063419853</v>
      </c>
      <c r="G80" s="1">
        <f t="shared" si="5"/>
        <v>1.4414914359249593</v>
      </c>
    </row>
    <row r="81" spans="1:7" x14ac:dyDescent="0.25">
      <c r="A81">
        <v>143</v>
      </c>
      <c r="B81">
        <v>105.06416593115623</v>
      </c>
      <c r="C81">
        <v>167.25054784514242</v>
      </c>
      <c r="D81">
        <v>130.05357458075906</v>
      </c>
      <c r="E81">
        <v>127.68590211833455</v>
      </c>
      <c r="F81" s="1">
        <f t="shared" si="4"/>
        <v>4.7589877140321164</v>
      </c>
      <c r="G81" s="1">
        <f t="shared" si="5"/>
        <v>-0.18356250979933009</v>
      </c>
    </row>
    <row r="82" spans="1:7" x14ac:dyDescent="0.25">
      <c r="A82">
        <v>27</v>
      </c>
      <c r="B82">
        <v>2441.5738746690204</v>
      </c>
      <c r="C82">
        <v>3889.0248356464572</v>
      </c>
      <c r="D82">
        <v>2843.7947043248014</v>
      </c>
      <c r="E82">
        <v>3097.7319211102995</v>
      </c>
      <c r="F82" s="1">
        <f t="shared" si="4"/>
        <v>4.7652092450983758</v>
      </c>
      <c r="G82" s="1">
        <f t="shared" si="5"/>
        <v>0.85897703224495103</v>
      </c>
    </row>
    <row r="83" spans="1:7" x14ac:dyDescent="0.25">
      <c r="A83">
        <v>36</v>
      </c>
      <c r="B83">
        <v>266.3001765225066</v>
      </c>
      <c r="C83">
        <v>425.31994156318478</v>
      </c>
      <c r="D83">
        <v>307.26107678729034</v>
      </c>
      <c r="E83">
        <v>414.5295836376917</v>
      </c>
      <c r="F83" s="1">
        <f t="shared" si="4"/>
        <v>4.7935201512842411</v>
      </c>
      <c r="G83" s="1">
        <f t="shared" si="5"/>
        <v>3.039750448079289</v>
      </c>
    </row>
    <row r="84" spans="1:7" x14ac:dyDescent="0.25">
      <c r="A84">
        <v>14</v>
      </c>
      <c r="B84">
        <v>435.46760812003527</v>
      </c>
      <c r="C84">
        <v>696.87728268809337</v>
      </c>
      <c r="D84">
        <v>512.60882612533101</v>
      </c>
      <c r="E84">
        <v>609.65522279035781</v>
      </c>
      <c r="F84" s="1">
        <f t="shared" si="4"/>
        <v>4.8141809897399099</v>
      </c>
      <c r="G84" s="1">
        <f t="shared" si="5"/>
        <v>1.7489232196381295</v>
      </c>
    </row>
    <row r="85" spans="1:7" x14ac:dyDescent="0.25">
      <c r="A85">
        <v>89</v>
      </c>
      <c r="B85">
        <v>1030.8674315975286</v>
      </c>
      <c r="C85">
        <v>1653.6223520818114</v>
      </c>
      <c r="D85">
        <v>1173.3070609002648</v>
      </c>
      <c r="E85">
        <v>1377.5690284879474</v>
      </c>
      <c r="F85" s="1">
        <f t="shared" si="4"/>
        <v>4.8391162804130659</v>
      </c>
      <c r="G85" s="1">
        <f t="shared" si="5"/>
        <v>1.6178889784777937</v>
      </c>
    </row>
    <row r="86" spans="1:7" x14ac:dyDescent="0.25">
      <c r="A86">
        <v>71</v>
      </c>
      <c r="B86">
        <v>595.7257722859664</v>
      </c>
      <c r="C86">
        <v>955.8458728999268</v>
      </c>
      <c r="D86">
        <v>685.90494263018525</v>
      </c>
      <c r="E86">
        <v>847.9422936449962</v>
      </c>
      <c r="F86" s="1">
        <f t="shared" si="4"/>
        <v>4.8417226087435807</v>
      </c>
      <c r="G86" s="1">
        <f t="shared" si="5"/>
        <v>2.1433827355348996</v>
      </c>
    </row>
    <row r="87" spans="1:7" x14ac:dyDescent="0.25">
      <c r="A87">
        <v>29</v>
      </c>
      <c r="B87">
        <v>556.28596646072378</v>
      </c>
      <c r="C87">
        <v>892.90211833455078</v>
      </c>
      <c r="D87">
        <v>646.0305383936452</v>
      </c>
      <c r="E87">
        <v>817.36961285609925</v>
      </c>
      <c r="F87" s="1">
        <f t="shared" si="4"/>
        <v>4.8456882492832705</v>
      </c>
      <c r="G87" s="1">
        <f t="shared" si="5"/>
        <v>2.3803344651497582</v>
      </c>
    </row>
    <row r="88" spans="1:7" x14ac:dyDescent="0.25">
      <c r="A88">
        <v>99</v>
      </c>
      <c r="B88">
        <v>3810.0156222418354</v>
      </c>
      <c r="C88">
        <v>6135.2176771365957</v>
      </c>
      <c r="D88">
        <v>4133.0308914386587</v>
      </c>
      <c r="E88">
        <v>5650.5507669831986</v>
      </c>
      <c r="F88" s="1">
        <f t="shared" si="4"/>
        <v>4.8794308660250039</v>
      </c>
      <c r="G88" s="1">
        <f t="shared" si="5"/>
        <v>3.1768377173034565</v>
      </c>
    </row>
    <row r="89" spans="1:7" x14ac:dyDescent="0.25">
      <c r="A89">
        <v>126</v>
      </c>
      <c r="B89">
        <v>66.928155339805826</v>
      </c>
      <c r="C89">
        <v>107.90357925493061</v>
      </c>
      <c r="D89">
        <v>67.254104148278898</v>
      </c>
      <c r="E89">
        <v>107.90357925493061</v>
      </c>
      <c r="F89" s="1">
        <f t="shared" si="4"/>
        <v>4.8920804941467821</v>
      </c>
      <c r="G89" s="1">
        <f t="shared" si="5"/>
        <v>4.8411330556152024</v>
      </c>
    </row>
    <row r="90" spans="1:7" x14ac:dyDescent="0.25">
      <c r="A90">
        <v>73</v>
      </c>
      <c r="B90">
        <v>6915.7645189761706</v>
      </c>
      <c r="C90">
        <v>11167.121256391527</v>
      </c>
      <c r="D90">
        <v>7234.5424536628416</v>
      </c>
      <c r="E90">
        <v>10720.220598977356</v>
      </c>
      <c r="F90" s="1">
        <f t="shared" si="4"/>
        <v>4.9083613479570971</v>
      </c>
      <c r="G90" s="1">
        <f t="shared" si="5"/>
        <v>4.0109984230233948</v>
      </c>
    </row>
    <row r="91" spans="1:7" x14ac:dyDescent="0.25">
      <c r="A91">
        <v>96</v>
      </c>
      <c r="B91">
        <v>3223.0904677846429</v>
      </c>
      <c r="C91">
        <v>5218.9364499634767</v>
      </c>
      <c r="D91">
        <v>3705.6033539276254</v>
      </c>
      <c r="E91">
        <v>4727.9751643535428</v>
      </c>
      <c r="F91" s="1">
        <f t="shared" si="4"/>
        <v>4.9375574590502396</v>
      </c>
      <c r="G91" s="1">
        <f t="shared" si="5"/>
        <v>2.4664347712100039</v>
      </c>
    </row>
    <row r="92" spans="1:7" x14ac:dyDescent="0.25">
      <c r="A92">
        <v>93</v>
      </c>
      <c r="B92">
        <v>1895.1750220653134</v>
      </c>
      <c r="C92">
        <v>3070.7560262965662</v>
      </c>
      <c r="D92">
        <v>2074.6641659311563</v>
      </c>
      <c r="E92">
        <v>2686.7991234477722</v>
      </c>
      <c r="F92" s="1">
        <f t="shared" si="4"/>
        <v>4.9444797430161458</v>
      </c>
      <c r="G92" s="1">
        <f t="shared" si="5"/>
        <v>2.619227069783264</v>
      </c>
    </row>
    <row r="93" spans="1:7" x14ac:dyDescent="0.25">
      <c r="A93">
        <v>131</v>
      </c>
      <c r="B93">
        <v>83.768843777581623</v>
      </c>
      <c r="C93">
        <v>135.77867056245432</v>
      </c>
      <c r="D93">
        <v>95.828949691085612</v>
      </c>
      <c r="E93">
        <v>122.29072315558801</v>
      </c>
      <c r="F93" s="1">
        <f t="shared" si="4"/>
        <v>4.9481779704670004</v>
      </c>
      <c r="G93" s="1">
        <f t="shared" si="5"/>
        <v>2.4683347758921172</v>
      </c>
    </row>
    <row r="94" spans="1:7" x14ac:dyDescent="0.25">
      <c r="A94">
        <v>68</v>
      </c>
      <c r="B94">
        <v>3149.860635481024</v>
      </c>
      <c r="C94">
        <v>5128.1176040905766</v>
      </c>
      <c r="D94">
        <v>3322.396204766108</v>
      </c>
      <c r="E94">
        <v>4883.5361577794001</v>
      </c>
      <c r="F94" s="1">
        <f t="shared" si="4"/>
        <v>4.9945275659403023</v>
      </c>
      <c r="G94" s="1">
        <f t="shared" si="5"/>
        <v>3.9269778926692283</v>
      </c>
    </row>
    <row r="95" spans="1:7" x14ac:dyDescent="0.25">
      <c r="A95">
        <v>109</v>
      </c>
      <c r="B95">
        <v>1180.3692850838484</v>
      </c>
      <c r="C95">
        <v>1924.2804967129289</v>
      </c>
      <c r="D95">
        <v>1315.3120917917033</v>
      </c>
      <c r="E95">
        <v>1671.606281957633</v>
      </c>
      <c r="F95" s="1">
        <f t="shared" si="4"/>
        <v>5.0086433809283903</v>
      </c>
      <c r="G95" s="1">
        <f t="shared" si="5"/>
        <v>2.4260720425571805</v>
      </c>
    </row>
    <row r="96" spans="1:7" x14ac:dyDescent="0.25">
      <c r="A96">
        <v>142</v>
      </c>
      <c r="B96">
        <v>754.89744042365396</v>
      </c>
      <c r="C96">
        <v>1234.5967859751643</v>
      </c>
      <c r="D96">
        <v>849.85719329214476</v>
      </c>
      <c r="E96">
        <v>1049.3623082542001</v>
      </c>
      <c r="F96" s="1">
        <f t="shared" si="4"/>
        <v>5.0421782063515366</v>
      </c>
      <c r="G96" s="1">
        <f t="shared" si="5"/>
        <v>2.1310861551139908</v>
      </c>
    </row>
    <row r="97" spans="1:7" x14ac:dyDescent="0.25">
      <c r="A97">
        <v>100</v>
      </c>
      <c r="B97">
        <v>128.09788172992057</v>
      </c>
      <c r="C97">
        <v>209.51278305332357</v>
      </c>
      <c r="D97">
        <v>147.43751103265666</v>
      </c>
      <c r="E97">
        <v>185.23447772096418</v>
      </c>
      <c r="F97" s="1">
        <f t="shared" si="4"/>
        <v>5.0429373974606477</v>
      </c>
      <c r="G97" s="1">
        <f t="shared" si="5"/>
        <v>2.308421355177444</v>
      </c>
    </row>
    <row r="98" spans="1:7" x14ac:dyDescent="0.25">
      <c r="A98">
        <v>148</v>
      </c>
      <c r="B98">
        <v>2178.5331862312441</v>
      </c>
      <c r="C98">
        <v>3564.4149013878741</v>
      </c>
      <c r="D98">
        <v>2269.5815533980581</v>
      </c>
      <c r="E98">
        <v>3610.2739225712198</v>
      </c>
      <c r="F98" s="1">
        <f t="shared" ref="F98:F129" si="6">100*EXP(LN(C98/B98)/10)-100</f>
        <v>5.0466983760981066</v>
      </c>
      <c r="G98" s="1">
        <f t="shared" ref="G98:G129" si="7">100*EXP(LN(E98/D98)/10)-100</f>
        <v>4.7513035523304836</v>
      </c>
    </row>
    <row r="99" spans="1:7" x14ac:dyDescent="0.25">
      <c r="A99">
        <v>52</v>
      </c>
      <c r="B99">
        <v>1028.6944395410414</v>
      </c>
      <c r="C99">
        <v>1683.2958363769176</v>
      </c>
      <c r="D99">
        <v>1189.2785525154457</v>
      </c>
      <c r="E99">
        <v>1258.8750913075235</v>
      </c>
      <c r="F99" s="1">
        <f t="shared" si="6"/>
        <v>5.0479074469871108</v>
      </c>
      <c r="G99" s="1">
        <f t="shared" si="7"/>
        <v>0.57033699001887328</v>
      </c>
    </row>
    <row r="100" spans="1:7" x14ac:dyDescent="0.25">
      <c r="A100">
        <v>138</v>
      </c>
      <c r="B100">
        <v>1753.06134157105</v>
      </c>
      <c r="C100">
        <v>2870.2352081811541</v>
      </c>
      <c r="D100">
        <v>1989.8088261253308</v>
      </c>
      <c r="E100">
        <v>2512.3550036523011</v>
      </c>
      <c r="F100" s="1">
        <f t="shared" si="6"/>
        <v>5.0538655937442059</v>
      </c>
      <c r="G100" s="1">
        <f t="shared" si="7"/>
        <v>2.3592194245310054</v>
      </c>
    </row>
    <row r="101" spans="1:7" x14ac:dyDescent="0.25">
      <c r="A101">
        <v>83</v>
      </c>
      <c r="B101">
        <v>924.06487202118274</v>
      </c>
      <c r="C101">
        <v>1515.1460920379839</v>
      </c>
      <c r="D101">
        <v>1069.9812886142984</v>
      </c>
      <c r="E101">
        <v>1296.6413440467495</v>
      </c>
      <c r="F101" s="1">
        <f t="shared" si="6"/>
        <v>5.0691466203464159</v>
      </c>
      <c r="G101" s="1">
        <f t="shared" si="7"/>
        <v>1.93993872873844</v>
      </c>
    </row>
    <row r="102" spans="1:7" x14ac:dyDescent="0.25">
      <c r="A102">
        <v>50</v>
      </c>
      <c r="B102">
        <v>53171.594527802292</v>
      </c>
      <c r="C102">
        <v>87311.080350620905</v>
      </c>
      <c r="D102">
        <v>54091.639364518975</v>
      </c>
      <c r="E102">
        <v>86083.677136596045</v>
      </c>
      <c r="F102" s="1">
        <f t="shared" si="6"/>
        <v>5.0845739469857989</v>
      </c>
      <c r="G102" s="1">
        <f t="shared" si="7"/>
        <v>4.7560385036284458</v>
      </c>
    </row>
    <row r="103" spans="1:7" x14ac:dyDescent="0.25">
      <c r="A103">
        <v>24</v>
      </c>
      <c r="B103">
        <v>15044.819152691965</v>
      </c>
      <c r="C103">
        <v>24735.996347699045</v>
      </c>
      <c r="D103">
        <v>16722.912268314209</v>
      </c>
      <c r="E103">
        <v>22250.617238860483</v>
      </c>
      <c r="F103" s="1">
        <f t="shared" si="6"/>
        <v>5.0979496894901501</v>
      </c>
      <c r="G103" s="1">
        <f t="shared" si="7"/>
        <v>2.8970716060895825</v>
      </c>
    </row>
    <row r="104" spans="1:7" x14ac:dyDescent="0.25">
      <c r="A104">
        <v>37</v>
      </c>
      <c r="B104">
        <v>15245.277669902911</v>
      </c>
      <c r="C104">
        <v>25087.582176771368</v>
      </c>
      <c r="D104">
        <v>15643.913062665491</v>
      </c>
      <c r="E104">
        <v>26052.420014609201</v>
      </c>
      <c r="F104" s="1">
        <f t="shared" si="6"/>
        <v>5.1071709723925522</v>
      </c>
      <c r="G104" s="1">
        <f t="shared" si="7"/>
        <v>5.2325920091461171</v>
      </c>
    </row>
    <row r="105" spans="1:7" x14ac:dyDescent="0.25">
      <c r="A105">
        <v>95</v>
      </c>
      <c r="B105">
        <v>82.682347749338021</v>
      </c>
      <c r="C105">
        <v>136.67786705624545</v>
      </c>
      <c r="D105">
        <v>93.112709620476608</v>
      </c>
      <c r="E105">
        <v>103.40759678597516</v>
      </c>
      <c r="F105" s="1">
        <f t="shared" si="6"/>
        <v>5.1546638225544115</v>
      </c>
      <c r="G105" s="1">
        <f t="shared" si="7"/>
        <v>1.0541952777095958</v>
      </c>
    </row>
    <row r="106" spans="1:7" x14ac:dyDescent="0.25">
      <c r="A106">
        <v>21</v>
      </c>
      <c r="B106">
        <v>4774.4981465136798</v>
      </c>
      <c r="C106">
        <v>7896.743608473339</v>
      </c>
      <c r="D106">
        <v>5749.5196822594871</v>
      </c>
      <c r="E106">
        <v>6244.0204528853174</v>
      </c>
      <c r="F106" s="1">
        <f t="shared" si="6"/>
        <v>5.1603519300640812</v>
      </c>
      <c r="G106" s="1">
        <f t="shared" si="7"/>
        <v>0.8284927669536728</v>
      </c>
    </row>
    <row r="107" spans="1:7" x14ac:dyDescent="0.25">
      <c r="A107">
        <v>64</v>
      </c>
      <c r="B107">
        <v>1658.6448367166813</v>
      </c>
      <c r="C107">
        <v>2744.3476990504014</v>
      </c>
      <c r="D107">
        <v>1784.678375992939</v>
      </c>
      <c r="E107">
        <v>2694.8918918918916</v>
      </c>
      <c r="F107" s="1">
        <f t="shared" si="6"/>
        <v>5.164357605661408</v>
      </c>
      <c r="G107" s="1">
        <f t="shared" si="7"/>
        <v>4.2072988241437486</v>
      </c>
    </row>
    <row r="108" spans="1:7" x14ac:dyDescent="0.25">
      <c r="A108">
        <v>160</v>
      </c>
      <c r="B108">
        <v>1228.5010591350399</v>
      </c>
      <c r="C108">
        <v>2033.9824689554418</v>
      </c>
      <c r="D108">
        <v>1269.4619593998236</v>
      </c>
      <c r="E108">
        <v>2938.5741417092768</v>
      </c>
      <c r="F108" s="1">
        <f t="shared" si="6"/>
        <v>5.1712817991154054</v>
      </c>
      <c r="G108" s="1">
        <f t="shared" si="7"/>
        <v>8.755616880261897</v>
      </c>
    </row>
    <row r="109" spans="1:7" x14ac:dyDescent="0.25">
      <c r="A109">
        <v>63</v>
      </c>
      <c r="B109">
        <v>269.99426301853487</v>
      </c>
      <c r="C109">
        <v>447.79985390796196</v>
      </c>
      <c r="D109">
        <v>322.2547219770521</v>
      </c>
      <c r="E109">
        <v>371.36815193571948</v>
      </c>
      <c r="F109" s="1">
        <f t="shared" si="6"/>
        <v>5.1896333040559313</v>
      </c>
      <c r="G109" s="1">
        <f t="shared" si="7"/>
        <v>1.4286246692255133</v>
      </c>
    </row>
    <row r="110" spans="1:7" x14ac:dyDescent="0.25">
      <c r="A110">
        <v>156</v>
      </c>
      <c r="B110">
        <v>95.937599293909969</v>
      </c>
      <c r="C110">
        <v>159.15777940102265</v>
      </c>
      <c r="D110">
        <v>113.75613415710504</v>
      </c>
      <c r="E110">
        <v>140.27465303140977</v>
      </c>
      <c r="F110" s="1">
        <f t="shared" si="6"/>
        <v>5.1922882552787115</v>
      </c>
      <c r="G110" s="1">
        <f t="shared" si="7"/>
        <v>2.117562029096149</v>
      </c>
    </row>
    <row r="111" spans="1:7" x14ac:dyDescent="0.25">
      <c r="A111">
        <v>80</v>
      </c>
      <c r="B111">
        <v>780.10414827890565</v>
      </c>
      <c r="C111">
        <v>1297.5405405405404</v>
      </c>
      <c r="D111">
        <v>923.19567519858788</v>
      </c>
      <c r="E111">
        <v>1172.5522279035793</v>
      </c>
      <c r="F111" s="1">
        <f t="shared" si="6"/>
        <v>5.2196456440425436</v>
      </c>
      <c r="G111" s="1">
        <f t="shared" si="7"/>
        <v>2.4197811466534915</v>
      </c>
    </row>
    <row r="112" spans="1:7" x14ac:dyDescent="0.25">
      <c r="A112">
        <v>2</v>
      </c>
      <c r="B112">
        <v>5523.5285083848185</v>
      </c>
      <c r="C112">
        <v>9190.6873630387145</v>
      </c>
      <c r="D112">
        <v>6452.9172109443953</v>
      </c>
      <c r="E112">
        <v>7412.9758948137323</v>
      </c>
      <c r="F112" s="1">
        <f t="shared" si="6"/>
        <v>5.2235959180169118</v>
      </c>
      <c r="G112" s="1">
        <f t="shared" si="7"/>
        <v>1.3966599684989376</v>
      </c>
    </row>
    <row r="113" spans="1:7" x14ac:dyDescent="0.25">
      <c r="A113">
        <v>34</v>
      </c>
      <c r="B113">
        <v>8460.109973521623</v>
      </c>
      <c r="C113">
        <v>14079.61869978086</v>
      </c>
      <c r="D113">
        <v>9261.6180935569282</v>
      </c>
      <c r="E113">
        <v>12381.036523009492</v>
      </c>
      <c r="F113" s="1">
        <f t="shared" si="6"/>
        <v>5.2256188292914629</v>
      </c>
      <c r="G113" s="1">
        <f t="shared" si="7"/>
        <v>2.9454161604748492</v>
      </c>
    </row>
    <row r="114" spans="1:7" x14ac:dyDescent="0.25">
      <c r="A114">
        <v>35</v>
      </c>
      <c r="B114">
        <v>433.83786407766991</v>
      </c>
      <c r="C114">
        <v>723.85317750182605</v>
      </c>
      <c r="D114">
        <v>525.64677846425423</v>
      </c>
      <c r="E114">
        <v>618.6471877282687</v>
      </c>
      <c r="F114" s="1">
        <f t="shared" si="6"/>
        <v>5.2524716499767692</v>
      </c>
      <c r="G114" s="1">
        <f t="shared" si="7"/>
        <v>1.642398232816447</v>
      </c>
    </row>
    <row r="115" spans="1:7" x14ac:dyDescent="0.25">
      <c r="A115">
        <v>75</v>
      </c>
      <c r="B115">
        <v>10381.360900264783</v>
      </c>
      <c r="C115">
        <v>17433.62162162162</v>
      </c>
      <c r="D115">
        <v>10817.915004413064</v>
      </c>
      <c r="E115">
        <v>16865.32943754565</v>
      </c>
      <c r="F115" s="1">
        <f t="shared" si="6"/>
        <v>5.3206019624962408</v>
      </c>
      <c r="G115" s="1">
        <f t="shared" si="7"/>
        <v>4.5406332279315933</v>
      </c>
    </row>
    <row r="116" spans="1:7" x14ac:dyDescent="0.25">
      <c r="A116">
        <v>122</v>
      </c>
      <c r="B116">
        <v>177.75075022065315</v>
      </c>
      <c r="C116">
        <v>298.53323593864133</v>
      </c>
      <c r="D116">
        <v>196.65578111209177</v>
      </c>
      <c r="E116">
        <v>272.45653761869971</v>
      </c>
      <c r="F116" s="1">
        <f t="shared" si="6"/>
        <v>5.3217640625001366</v>
      </c>
      <c r="G116" s="1">
        <f t="shared" si="7"/>
        <v>3.3139702925075767</v>
      </c>
    </row>
    <row r="117" spans="1:7" x14ac:dyDescent="0.25">
      <c r="A117">
        <v>55</v>
      </c>
      <c r="B117">
        <v>1715.5772285966459</v>
      </c>
      <c r="C117">
        <v>2896.3119065010956</v>
      </c>
      <c r="D117">
        <v>1963.0810238305385</v>
      </c>
      <c r="E117">
        <v>2553.718042366691</v>
      </c>
      <c r="F117" s="1">
        <f t="shared" si="6"/>
        <v>5.3764359283100731</v>
      </c>
      <c r="G117" s="1">
        <f t="shared" si="7"/>
        <v>2.6652506971549741</v>
      </c>
    </row>
    <row r="118" spans="1:7" x14ac:dyDescent="0.25">
      <c r="A118">
        <v>53</v>
      </c>
      <c r="B118">
        <v>1399.9501323918801</v>
      </c>
      <c r="C118">
        <v>2366.6851716581446</v>
      </c>
      <c r="D118">
        <v>1713.18693733451</v>
      </c>
      <c r="E118">
        <v>1921.582907231556</v>
      </c>
      <c r="F118" s="1">
        <f t="shared" si="6"/>
        <v>5.3908221349442158</v>
      </c>
      <c r="G118" s="1">
        <f t="shared" si="7"/>
        <v>1.1545534604047418</v>
      </c>
    </row>
    <row r="119" spans="1:7" x14ac:dyDescent="0.25">
      <c r="A119">
        <v>67</v>
      </c>
      <c r="B119">
        <v>141.46178287731684</v>
      </c>
      <c r="C119">
        <v>239.18626734842948</v>
      </c>
      <c r="D119">
        <v>155.26028243601061</v>
      </c>
      <c r="E119">
        <v>323.71073776479182</v>
      </c>
      <c r="F119" s="1">
        <f t="shared" si="6"/>
        <v>5.392501199638474</v>
      </c>
      <c r="G119" s="1">
        <f t="shared" si="7"/>
        <v>7.624134856210901</v>
      </c>
    </row>
    <row r="120" spans="1:7" x14ac:dyDescent="0.25">
      <c r="A120">
        <v>48</v>
      </c>
      <c r="B120">
        <v>536.62038834951454</v>
      </c>
      <c r="C120">
        <v>908.18845872899919</v>
      </c>
      <c r="D120">
        <v>618.75948808473083</v>
      </c>
      <c r="E120">
        <v>733.74433893352807</v>
      </c>
      <c r="F120" s="1">
        <f t="shared" si="6"/>
        <v>5.4024924953282749</v>
      </c>
      <c r="G120" s="1">
        <f t="shared" si="7"/>
        <v>1.7190485375226245</v>
      </c>
    </row>
    <row r="121" spans="1:7" x14ac:dyDescent="0.25">
      <c r="A121">
        <v>85</v>
      </c>
      <c r="B121">
        <v>360.28208296557813</v>
      </c>
      <c r="C121">
        <v>614.15120525931331</v>
      </c>
      <c r="D121">
        <v>413.52038834951458</v>
      </c>
      <c r="E121">
        <v>479.27173119065009</v>
      </c>
      <c r="F121" s="1">
        <f t="shared" si="6"/>
        <v>5.4783346640984831</v>
      </c>
      <c r="G121" s="1">
        <f t="shared" si="7"/>
        <v>1.486549909310412</v>
      </c>
    </row>
    <row r="122" spans="1:7" x14ac:dyDescent="0.25">
      <c r="A122">
        <v>40</v>
      </c>
      <c r="B122">
        <v>1887.8954986760812</v>
      </c>
      <c r="C122">
        <v>3228.1154127100071</v>
      </c>
      <c r="D122">
        <v>2180.8148278905564</v>
      </c>
      <c r="E122">
        <v>2635.5449233016798</v>
      </c>
      <c r="F122" s="1">
        <f t="shared" si="6"/>
        <v>5.5108472046316166</v>
      </c>
      <c r="G122" s="1">
        <f t="shared" si="7"/>
        <v>1.9119621213986306</v>
      </c>
    </row>
    <row r="123" spans="1:7" x14ac:dyDescent="0.25">
      <c r="A123">
        <v>134</v>
      </c>
      <c r="B123">
        <v>114.951279788173</v>
      </c>
      <c r="C123">
        <v>196.92403214024833</v>
      </c>
      <c r="D123">
        <v>142.33097969991172</v>
      </c>
      <c r="E123">
        <v>159.15777940102265</v>
      </c>
      <c r="F123" s="1">
        <f t="shared" si="6"/>
        <v>5.530620298538949</v>
      </c>
      <c r="G123" s="1">
        <f t="shared" si="7"/>
        <v>1.1236747777601153</v>
      </c>
    </row>
    <row r="124" spans="1:7" x14ac:dyDescent="0.25">
      <c r="A124">
        <v>120</v>
      </c>
      <c r="B124">
        <v>1628.4402471315093</v>
      </c>
      <c r="C124">
        <v>2800.0978816654492</v>
      </c>
      <c r="D124">
        <v>2021.9691085613415</v>
      </c>
      <c r="E124">
        <v>2347.8020452885316</v>
      </c>
      <c r="F124" s="1">
        <f t="shared" si="6"/>
        <v>5.5699068986904621</v>
      </c>
      <c r="G124" s="1">
        <f t="shared" si="7"/>
        <v>1.505294610106418</v>
      </c>
    </row>
    <row r="125" spans="1:7" x14ac:dyDescent="0.25">
      <c r="A125">
        <v>127</v>
      </c>
      <c r="B125">
        <v>1083.7797881729921</v>
      </c>
      <c r="C125">
        <v>1868.5303140978815</v>
      </c>
      <c r="D125">
        <v>1202.316504854369</v>
      </c>
      <c r="E125">
        <v>1754.3323593864134</v>
      </c>
      <c r="F125" s="1">
        <f t="shared" si="6"/>
        <v>5.5980528151373221</v>
      </c>
      <c r="G125" s="1">
        <f t="shared" si="7"/>
        <v>3.8506708997356469</v>
      </c>
    </row>
    <row r="126" spans="1:7" x14ac:dyDescent="0.25">
      <c r="A126">
        <v>112</v>
      </c>
      <c r="B126">
        <v>108.97555163283317</v>
      </c>
      <c r="C126">
        <v>188.83126369612856</v>
      </c>
      <c r="D126">
        <v>140.80988526037069</v>
      </c>
      <c r="E126">
        <v>164.55295836376916</v>
      </c>
      <c r="F126" s="1">
        <f t="shared" si="6"/>
        <v>5.6512117147159415</v>
      </c>
      <c r="G126" s="1">
        <f t="shared" si="7"/>
        <v>1.5704215674606985</v>
      </c>
    </row>
    <row r="127" spans="1:7" x14ac:dyDescent="0.25">
      <c r="A127">
        <v>23</v>
      </c>
      <c r="B127">
        <v>235.22639011473962</v>
      </c>
      <c r="C127">
        <v>408.23520818115406</v>
      </c>
      <c r="D127">
        <v>271.841306266549</v>
      </c>
      <c r="E127">
        <v>370.46895544192836</v>
      </c>
      <c r="F127" s="1">
        <f t="shared" si="6"/>
        <v>5.6677454667882046</v>
      </c>
      <c r="G127" s="1">
        <f t="shared" si="7"/>
        <v>3.1439210520842522</v>
      </c>
    </row>
    <row r="128" spans="1:7" x14ac:dyDescent="0.25">
      <c r="A128">
        <v>76</v>
      </c>
      <c r="B128">
        <v>319.42983230361875</v>
      </c>
      <c r="C128">
        <v>554.80423666910144</v>
      </c>
      <c r="D128">
        <v>400.15648720211823</v>
      </c>
      <c r="E128">
        <v>344.3922571219868</v>
      </c>
      <c r="F128" s="1">
        <f t="shared" si="6"/>
        <v>5.6760154112110968</v>
      </c>
      <c r="G128" s="1">
        <f t="shared" si="7"/>
        <v>-1.4895389457773405</v>
      </c>
    </row>
    <row r="129" spans="1:7" x14ac:dyDescent="0.25">
      <c r="A129">
        <v>119</v>
      </c>
      <c r="B129">
        <v>81.161253309797004</v>
      </c>
      <c r="C129">
        <v>141.17384952520086</v>
      </c>
      <c r="D129">
        <v>107.12850838481906</v>
      </c>
      <c r="E129">
        <v>120.49233016800582</v>
      </c>
      <c r="F129" s="1">
        <f t="shared" si="6"/>
        <v>5.691619168590492</v>
      </c>
      <c r="G129" s="1">
        <f t="shared" si="7"/>
        <v>1.1825067182485043</v>
      </c>
    </row>
    <row r="130" spans="1:7" x14ac:dyDescent="0.25">
      <c r="A130">
        <v>91</v>
      </c>
      <c r="B130">
        <v>79.314210061782873</v>
      </c>
      <c r="C130">
        <v>138.47626004382758</v>
      </c>
      <c r="D130">
        <v>102.34792586054722</v>
      </c>
      <c r="E130">
        <v>94.41563184806428</v>
      </c>
      <c r="F130" s="1">
        <f t="shared" ref="F130:F161" si="8">100*EXP(LN(C130/B130)/10)-100</f>
        <v>5.7310225138678135</v>
      </c>
      <c r="G130" s="1">
        <f t="shared" ref="G130:G161" si="9">100*EXP(LN(E130/D130)/10)-100</f>
        <v>-0.80346875218113212</v>
      </c>
    </row>
    <row r="131" spans="1:7" x14ac:dyDescent="0.25">
      <c r="A131">
        <v>115</v>
      </c>
      <c r="B131">
        <v>169.3847308031774</v>
      </c>
      <c r="C131">
        <v>295.83564645726807</v>
      </c>
      <c r="D131">
        <v>202.3055604589585</v>
      </c>
      <c r="E131">
        <v>275.15412710007303</v>
      </c>
      <c r="F131" s="1">
        <f t="shared" si="8"/>
        <v>5.7347211917917917</v>
      </c>
      <c r="G131" s="1">
        <f t="shared" si="9"/>
        <v>3.1233044964343009</v>
      </c>
    </row>
    <row r="132" spans="1:7" x14ac:dyDescent="0.25">
      <c r="A132">
        <v>90</v>
      </c>
      <c r="B132">
        <v>382.98984995586943</v>
      </c>
      <c r="C132">
        <v>669.90138787436081</v>
      </c>
      <c r="D132">
        <v>445.57202118270084</v>
      </c>
      <c r="E132">
        <v>606.05843681519355</v>
      </c>
      <c r="F132" s="1">
        <f t="shared" si="8"/>
        <v>5.7504834106214275</v>
      </c>
      <c r="G132" s="1">
        <f t="shared" si="9"/>
        <v>3.1239783207948761</v>
      </c>
    </row>
    <row r="133" spans="1:7" x14ac:dyDescent="0.25">
      <c r="A133">
        <v>117</v>
      </c>
      <c r="B133">
        <v>103.32577228596647</v>
      </c>
      <c r="C133">
        <v>180.73849525200876</v>
      </c>
      <c r="D133">
        <v>129.07572815533979</v>
      </c>
      <c r="E133">
        <v>129.48429510591671</v>
      </c>
      <c r="F133" s="1">
        <f t="shared" si="8"/>
        <v>5.7509311842900388</v>
      </c>
      <c r="G133" s="1">
        <f t="shared" si="9"/>
        <v>3.1608278234003251E-2</v>
      </c>
    </row>
    <row r="134" spans="1:7" x14ac:dyDescent="0.25">
      <c r="A134">
        <v>104</v>
      </c>
      <c r="B134">
        <v>877.34554280670773</v>
      </c>
      <c r="C134">
        <v>1548.4163623082541</v>
      </c>
      <c r="D134">
        <v>1017.5035304501323</v>
      </c>
      <c r="E134">
        <v>1279.5566106647186</v>
      </c>
      <c r="F134" s="1">
        <f t="shared" si="8"/>
        <v>5.8453315855529979</v>
      </c>
      <c r="G134" s="1">
        <f t="shared" si="9"/>
        <v>2.3180743467195271</v>
      </c>
    </row>
    <row r="135" spans="1:7" x14ac:dyDescent="0.25">
      <c r="A135">
        <v>87</v>
      </c>
      <c r="B135">
        <v>411.1300970873786</v>
      </c>
      <c r="C135">
        <v>726.55076698319931</v>
      </c>
      <c r="D135">
        <v>506.74174757281554</v>
      </c>
      <c r="E135">
        <v>651.0182615047479</v>
      </c>
      <c r="F135" s="1">
        <f t="shared" si="8"/>
        <v>5.8592150792262174</v>
      </c>
      <c r="G135" s="1">
        <f t="shared" si="9"/>
        <v>2.5370098686527456</v>
      </c>
    </row>
    <row r="136" spans="1:7" x14ac:dyDescent="0.25">
      <c r="A136">
        <v>39</v>
      </c>
      <c r="B136">
        <v>1935.484024713151</v>
      </c>
      <c r="C136">
        <v>3429.5354273192106</v>
      </c>
      <c r="D136">
        <v>2292.0720211827011</v>
      </c>
      <c r="E136">
        <v>2676.0087655222787</v>
      </c>
      <c r="F136" s="1">
        <f t="shared" si="8"/>
        <v>5.887469644243339</v>
      </c>
      <c r="G136" s="1">
        <f t="shared" si="9"/>
        <v>1.5607565046679781</v>
      </c>
    </row>
    <row r="137" spans="1:7" x14ac:dyDescent="0.25">
      <c r="A137">
        <v>51</v>
      </c>
      <c r="B137">
        <v>4178.772374227714</v>
      </c>
      <c r="C137">
        <v>7410.2783053323592</v>
      </c>
      <c r="D137">
        <v>4575.7780229479258</v>
      </c>
      <c r="E137">
        <v>6911.224251278305</v>
      </c>
      <c r="F137" s="1">
        <f t="shared" si="8"/>
        <v>5.8957621516923382</v>
      </c>
      <c r="G137" s="1">
        <f t="shared" si="9"/>
        <v>4.2099058874337771</v>
      </c>
    </row>
    <row r="138" spans="1:7" x14ac:dyDescent="0.25">
      <c r="A138">
        <v>81</v>
      </c>
      <c r="B138">
        <v>153.6305383936452</v>
      </c>
      <c r="C138">
        <v>273.35573411249089</v>
      </c>
      <c r="D138">
        <v>175.36045895851723</v>
      </c>
      <c r="E138">
        <v>307.52520087655222</v>
      </c>
      <c r="F138" s="1">
        <f t="shared" si="8"/>
        <v>5.93148575790687</v>
      </c>
      <c r="G138" s="1">
        <f t="shared" si="9"/>
        <v>5.7778909843447082</v>
      </c>
    </row>
    <row r="139" spans="1:7" x14ac:dyDescent="0.25">
      <c r="A139">
        <v>121</v>
      </c>
      <c r="B139">
        <v>207.95533980582525</v>
      </c>
      <c r="C139">
        <v>370.46895544192836</v>
      </c>
      <c r="D139">
        <v>253.47952338923213</v>
      </c>
      <c r="E139">
        <v>310.22279035792548</v>
      </c>
      <c r="F139" s="1">
        <f t="shared" si="8"/>
        <v>5.9444411486039286</v>
      </c>
      <c r="G139" s="1">
        <f t="shared" si="9"/>
        <v>2.0406183733383045</v>
      </c>
    </row>
    <row r="140" spans="1:7" x14ac:dyDescent="0.25">
      <c r="A140">
        <v>32</v>
      </c>
      <c r="B140">
        <v>611.26266548984995</v>
      </c>
      <c r="C140">
        <v>1089.8261504747991</v>
      </c>
      <c r="D140">
        <v>763.0461606354811</v>
      </c>
      <c r="E140">
        <v>834.45434623813003</v>
      </c>
      <c r="F140" s="1">
        <f t="shared" si="8"/>
        <v>5.9529212836167034</v>
      </c>
      <c r="G140" s="1">
        <f t="shared" si="9"/>
        <v>0.89860851430367461</v>
      </c>
    </row>
    <row r="141" spans="1:7" x14ac:dyDescent="0.25">
      <c r="A141">
        <v>41</v>
      </c>
      <c r="B141">
        <v>81.92180052956752</v>
      </c>
      <c r="C141">
        <v>146.56902848794741</v>
      </c>
      <c r="D141">
        <v>92.569461606354807</v>
      </c>
      <c r="E141">
        <v>151.06501095690282</v>
      </c>
      <c r="F141" s="1">
        <f t="shared" si="8"/>
        <v>5.9898486572169247</v>
      </c>
      <c r="G141" s="1">
        <f t="shared" si="9"/>
        <v>5.0194198615794932</v>
      </c>
    </row>
    <row r="142" spans="1:7" x14ac:dyDescent="0.25">
      <c r="A142">
        <v>19</v>
      </c>
      <c r="B142">
        <v>17478.461606354813</v>
      </c>
      <c r="C142">
        <v>31388.252008765521</v>
      </c>
      <c r="D142">
        <v>21150.383583406885</v>
      </c>
      <c r="E142">
        <v>27224.073046018988</v>
      </c>
      <c r="F142" s="1">
        <f t="shared" si="8"/>
        <v>6.0294216715179374</v>
      </c>
      <c r="G142" s="1">
        <f t="shared" si="9"/>
        <v>2.5565694955368627</v>
      </c>
    </row>
    <row r="143" spans="1:7" x14ac:dyDescent="0.25">
      <c r="A143">
        <v>77</v>
      </c>
      <c r="B143">
        <v>2827.7145631067965</v>
      </c>
      <c r="C143">
        <v>5083.1577794010218</v>
      </c>
      <c r="D143">
        <v>2761.0037069726386</v>
      </c>
      <c r="E143">
        <v>6652.2556610664706</v>
      </c>
      <c r="F143" s="1">
        <f t="shared" si="8"/>
        <v>6.0400202933523985</v>
      </c>
      <c r="G143" s="1">
        <f t="shared" si="9"/>
        <v>9.1918424697056764</v>
      </c>
    </row>
    <row r="144" spans="1:7" x14ac:dyDescent="0.25">
      <c r="A144">
        <v>45</v>
      </c>
      <c r="B144">
        <v>12051.522594880847</v>
      </c>
      <c r="C144">
        <v>21664.341124908693</v>
      </c>
      <c r="D144">
        <v>13354.991879964697</v>
      </c>
      <c r="E144">
        <v>19917.202337472605</v>
      </c>
      <c r="F144" s="1">
        <f t="shared" si="8"/>
        <v>6.0401556675457186</v>
      </c>
      <c r="G144" s="1">
        <f t="shared" si="9"/>
        <v>4.0778879954981022</v>
      </c>
    </row>
    <row r="145" spans="1:7" x14ac:dyDescent="0.25">
      <c r="A145">
        <v>78</v>
      </c>
      <c r="B145">
        <v>1933.6369814651368</v>
      </c>
      <c r="C145">
        <v>3476.2936449963472</v>
      </c>
      <c r="D145">
        <v>2233.5098852603705</v>
      </c>
      <c r="E145">
        <v>2945.7677136596053</v>
      </c>
      <c r="F145" s="1">
        <f t="shared" si="8"/>
        <v>6.0410821588278196</v>
      </c>
      <c r="G145" s="1">
        <f t="shared" si="9"/>
        <v>2.8066154838437285</v>
      </c>
    </row>
    <row r="146" spans="1:7" x14ac:dyDescent="0.25">
      <c r="A146">
        <v>44</v>
      </c>
      <c r="B146">
        <v>46299.833097969997</v>
      </c>
      <c r="C146">
        <v>83298.865595325056</v>
      </c>
      <c r="D146">
        <v>45474.965313327441</v>
      </c>
      <c r="E146">
        <v>91046.342585829057</v>
      </c>
      <c r="F146" s="1">
        <f t="shared" si="8"/>
        <v>6.0488506815096628</v>
      </c>
      <c r="G146" s="1">
        <f t="shared" si="9"/>
        <v>7.188702229366541</v>
      </c>
    </row>
    <row r="147" spans="1:7" x14ac:dyDescent="0.25">
      <c r="A147">
        <v>88</v>
      </c>
      <c r="B147">
        <v>905.159841129744</v>
      </c>
      <c r="C147">
        <v>1636.5376186997808</v>
      </c>
      <c r="D147">
        <v>909.28852603706969</v>
      </c>
      <c r="E147">
        <v>1720.162892622352</v>
      </c>
      <c r="F147" s="1">
        <f t="shared" si="8"/>
        <v>6.1011452125629972</v>
      </c>
      <c r="G147" s="1">
        <f t="shared" si="9"/>
        <v>6.582716837009059</v>
      </c>
    </row>
    <row r="148" spans="1:7" x14ac:dyDescent="0.25">
      <c r="A148">
        <v>105</v>
      </c>
      <c r="B148">
        <v>43.894439541041478</v>
      </c>
      <c r="C148">
        <v>80.028487947406859</v>
      </c>
      <c r="D148">
        <v>51.49991173874669</v>
      </c>
      <c r="E148">
        <v>59.34696859021183</v>
      </c>
      <c r="F148" s="1">
        <f t="shared" si="8"/>
        <v>6.1899729876881935</v>
      </c>
      <c r="G148" s="1">
        <f t="shared" si="9"/>
        <v>1.4283137916589936</v>
      </c>
    </row>
    <row r="149" spans="1:7" x14ac:dyDescent="0.25">
      <c r="A149">
        <v>33</v>
      </c>
      <c r="B149">
        <v>803.5724624889674</v>
      </c>
      <c r="C149">
        <v>1480.9766252739223</v>
      </c>
      <c r="D149">
        <v>1075.4137687555162</v>
      </c>
      <c r="E149">
        <v>1120.3988312636961</v>
      </c>
      <c r="F149" s="1">
        <f t="shared" si="8"/>
        <v>6.3046631942091267</v>
      </c>
      <c r="G149" s="1">
        <f t="shared" si="9"/>
        <v>0.41063312255738538</v>
      </c>
    </row>
    <row r="150" spans="1:7" x14ac:dyDescent="0.25">
      <c r="A150">
        <v>4</v>
      </c>
      <c r="B150">
        <v>3309.7928508384821</v>
      </c>
      <c r="C150">
        <v>6134.3184806428044</v>
      </c>
      <c r="D150">
        <v>4473.3214474845536</v>
      </c>
      <c r="E150">
        <v>4527.4543462381298</v>
      </c>
      <c r="F150" s="1">
        <f t="shared" si="8"/>
        <v>6.364462708455136</v>
      </c>
      <c r="G150" s="1">
        <f t="shared" si="9"/>
        <v>0.12035878551863277</v>
      </c>
    </row>
    <row r="151" spans="1:7" x14ac:dyDescent="0.25">
      <c r="A151">
        <v>30</v>
      </c>
      <c r="B151">
        <v>115.1685789938217</v>
      </c>
      <c r="C151">
        <v>216.70635500365228</v>
      </c>
      <c r="D151">
        <v>151.02294792586054</v>
      </c>
      <c r="E151">
        <v>177.14170927684438</v>
      </c>
      <c r="F151" s="1">
        <f t="shared" si="8"/>
        <v>6.5255447823794555</v>
      </c>
      <c r="G151" s="1">
        <f t="shared" si="9"/>
        <v>1.6079732690479318</v>
      </c>
    </row>
    <row r="152" spans="1:7" x14ac:dyDescent="0.25">
      <c r="A152">
        <v>38</v>
      </c>
      <c r="B152">
        <v>2113.4520741394526</v>
      </c>
      <c r="C152">
        <v>4023.0051132213293</v>
      </c>
      <c r="D152">
        <v>2607.2645189761693</v>
      </c>
      <c r="E152">
        <v>2941.2717311906499</v>
      </c>
      <c r="F152" s="1">
        <f t="shared" si="8"/>
        <v>6.6487619069879997</v>
      </c>
      <c r="G152" s="1">
        <f t="shared" si="9"/>
        <v>1.2126988272289907</v>
      </c>
    </row>
    <row r="153" spans="1:7" x14ac:dyDescent="0.25">
      <c r="A153">
        <v>31</v>
      </c>
      <c r="B153">
        <v>110.17069726390115</v>
      </c>
      <c r="C153">
        <v>210.41197954711467</v>
      </c>
      <c r="D153">
        <v>147.22021182700794</v>
      </c>
      <c r="E153">
        <v>142.07304601899196</v>
      </c>
      <c r="F153" s="1">
        <f t="shared" si="8"/>
        <v>6.6842814389659821</v>
      </c>
      <c r="G153" s="1">
        <f t="shared" si="9"/>
        <v>-0.35524920710481922</v>
      </c>
    </row>
    <row r="154" spans="1:7" x14ac:dyDescent="0.25">
      <c r="A154">
        <v>43</v>
      </c>
      <c r="B154">
        <v>1859.4293027360991</v>
      </c>
      <c r="C154">
        <v>3678.612856099342</v>
      </c>
      <c r="D154">
        <v>2263.4971756398941</v>
      </c>
      <c r="E154">
        <v>2836.9649379108837</v>
      </c>
      <c r="F154" s="1">
        <f t="shared" si="8"/>
        <v>7.0607894196010221</v>
      </c>
      <c r="G154" s="1">
        <f t="shared" si="9"/>
        <v>2.2839287774044266</v>
      </c>
    </row>
    <row r="155" spans="1:7" x14ac:dyDescent="0.25">
      <c r="A155">
        <v>139</v>
      </c>
      <c r="B155">
        <v>581.70997352162397</v>
      </c>
      <c r="C155">
        <v>1159.0642804967129</v>
      </c>
      <c r="D155">
        <v>825.08508384819061</v>
      </c>
      <c r="E155">
        <v>925.27319211102986</v>
      </c>
      <c r="F155" s="1">
        <f t="shared" si="8"/>
        <v>7.1371529310243034</v>
      </c>
      <c r="G155" s="1">
        <f t="shared" si="9"/>
        <v>1.1526172650178523</v>
      </c>
    </row>
    <row r="156" spans="1:7" x14ac:dyDescent="0.25">
      <c r="A156">
        <v>61</v>
      </c>
      <c r="B156">
        <v>63.342718446601943</v>
      </c>
      <c r="C156">
        <v>128.58509861212562</v>
      </c>
      <c r="D156">
        <v>91.265666372462491</v>
      </c>
      <c r="E156">
        <v>102.50840029218406</v>
      </c>
      <c r="F156" s="1">
        <f t="shared" si="8"/>
        <v>7.3369855598364779</v>
      </c>
      <c r="G156" s="1">
        <f t="shared" si="9"/>
        <v>1.1684748028636136</v>
      </c>
    </row>
    <row r="157" spans="1:7" x14ac:dyDescent="0.25">
      <c r="A157">
        <v>103</v>
      </c>
      <c r="B157">
        <v>83.116946160635479</v>
      </c>
      <c r="C157">
        <v>175.34331628926222</v>
      </c>
      <c r="D157">
        <v>117.12427184466019</v>
      </c>
      <c r="E157">
        <v>153.76260043827611</v>
      </c>
      <c r="F157" s="1">
        <f t="shared" si="8"/>
        <v>7.7506661504134371</v>
      </c>
      <c r="G157" s="1">
        <f t="shared" si="9"/>
        <v>2.7591211101324546</v>
      </c>
    </row>
    <row r="158" spans="1:7" x14ac:dyDescent="0.25">
      <c r="A158">
        <v>49</v>
      </c>
      <c r="B158">
        <v>19.774227714033536</v>
      </c>
      <c r="C158">
        <v>42.262235208181153</v>
      </c>
      <c r="D158">
        <v>28.031597528684909</v>
      </c>
      <c r="E158">
        <v>35.967859751643537</v>
      </c>
      <c r="F158" s="1">
        <f t="shared" si="8"/>
        <v>7.8910185685694216</v>
      </c>
      <c r="G158" s="1">
        <f t="shared" si="9"/>
        <v>2.524267410492385</v>
      </c>
    </row>
    <row r="159" spans="1:7" x14ac:dyDescent="0.25">
      <c r="A159">
        <v>59</v>
      </c>
      <c r="B159">
        <v>350.7209179170344</v>
      </c>
      <c r="C159">
        <v>753.52666179693199</v>
      </c>
      <c r="D159">
        <v>483.27343336275374</v>
      </c>
      <c r="E159">
        <v>568.29218407596784</v>
      </c>
      <c r="F159" s="1">
        <f t="shared" si="8"/>
        <v>7.9477750665434712</v>
      </c>
      <c r="G159" s="1">
        <f t="shared" si="9"/>
        <v>1.6337326877673206</v>
      </c>
    </row>
    <row r="160" spans="1:7" x14ac:dyDescent="0.25">
      <c r="A160">
        <v>84</v>
      </c>
      <c r="B160">
        <v>161.12736098852605</v>
      </c>
      <c r="C160">
        <v>358.77940102264421</v>
      </c>
      <c r="D160">
        <v>231.09770520741395</v>
      </c>
      <c r="E160">
        <v>276.05332359386409</v>
      </c>
      <c r="F160" s="1">
        <f t="shared" si="8"/>
        <v>8.334259877089039</v>
      </c>
      <c r="G160" s="1">
        <f t="shared" si="9"/>
        <v>1.7934267809685167</v>
      </c>
    </row>
    <row r="161" spans="1:7" x14ac:dyDescent="0.25">
      <c r="A161">
        <v>141</v>
      </c>
      <c r="B161">
        <v>133.7476610767873</v>
      </c>
      <c r="C161">
        <v>310.22279035792548</v>
      </c>
      <c r="D161">
        <v>224.47007943512799</v>
      </c>
      <c r="E161">
        <v>191.52885317750182</v>
      </c>
      <c r="F161" s="1">
        <f t="shared" si="8"/>
        <v>8.7774191110426898</v>
      </c>
      <c r="G161" s="1">
        <f t="shared" si="9"/>
        <v>-1.5745124373034827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topLeftCell="A26" workbookViewId="0">
      <selection activeCell="C56" sqref="C56"/>
    </sheetView>
  </sheetViews>
  <sheetFormatPr baseColWidth="10" defaultRowHeight="15" x14ac:dyDescent="0.25"/>
  <sheetData>
    <row r="1" spans="1:8" x14ac:dyDescent="0.25">
      <c r="A1" t="s">
        <v>0</v>
      </c>
      <c r="B1" t="s">
        <v>6</v>
      </c>
      <c r="C1" t="s">
        <v>7</v>
      </c>
      <c r="D1" t="s">
        <v>8</v>
      </c>
      <c r="E1" t="s">
        <v>1</v>
      </c>
      <c r="F1" t="s">
        <v>3</v>
      </c>
      <c r="G1" t="s">
        <v>4</v>
      </c>
      <c r="H1" t="s">
        <v>5</v>
      </c>
    </row>
    <row r="2" spans="1:8" x14ac:dyDescent="0.25">
      <c r="A2">
        <v>5</v>
      </c>
      <c r="B2" t="s">
        <v>18</v>
      </c>
      <c r="C2" t="s">
        <v>332</v>
      </c>
      <c r="D2" t="s">
        <v>20</v>
      </c>
      <c r="E2">
        <v>4.4010898614736078</v>
      </c>
      <c r="F2">
        <v>13.51853341992614</v>
      </c>
      <c r="G2" s="2">
        <v>0</v>
      </c>
      <c r="H2">
        <v>1</v>
      </c>
    </row>
    <row r="3" spans="1:8" x14ac:dyDescent="0.25">
      <c r="A3">
        <v>44</v>
      </c>
      <c r="B3" t="s">
        <v>98</v>
      </c>
      <c r="C3" t="s">
        <v>19</v>
      </c>
      <c r="D3" t="s">
        <v>99</v>
      </c>
      <c r="E3">
        <v>6.9961886748621112</v>
      </c>
      <c r="F3">
        <v>12.134136160145422</v>
      </c>
      <c r="G3" s="2">
        <v>1</v>
      </c>
      <c r="H3">
        <v>2</v>
      </c>
    </row>
    <row r="4" spans="1:8" x14ac:dyDescent="0.25">
      <c r="A4">
        <v>50</v>
      </c>
      <c r="B4" t="s">
        <v>110</v>
      </c>
      <c r="C4" t="s">
        <v>19</v>
      </c>
      <c r="D4" t="s">
        <v>111</v>
      </c>
      <c r="E4">
        <v>4.9359050498951405</v>
      </c>
      <c r="F4">
        <v>12.272056995952671</v>
      </c>
      <c r="G4" s="2">
        <v>1</v>
      </c>
      <c r="H4">
        <v>3</v>
      </c>
    </row>
    <row r="5" spans="1:8" x14ac:dyDescent="0.25">
      <c r="A5">
        <v>86</v>
      </c>
      <c r="B5" t="s">
        <v>182</v>
      </c>
      <c r="C5" t="s">
        <v>19</v>
      </c>
      <c r="D5" t="s">
        <v>183</v>
      </c>
      <c r="E5">
        <v>4.6877315747847064</v>
      </c>
      <c r="F5">
        <v>11.887168187849682</v>
      </c>
      <c r="G5" s="2">
        <v>1</v>
      </c>
      <c r="H5">
        <v>4</v>
      </c>
    </row>
    <row r="6" spans="1:8" x14ac:dyDescent="0.25">
      <c r="A6">
        <v>1</v>
      </c>
      <c r="B6" t="s">
        <v>9</v>
      </c>
      <c r="C6" t="s">
        <v>10</v>
      </c>
      <c r="D6" t="s">
        <v>11</v>
      </c>
      <c r="E6">
        <v>3.9731148434281778</v>
      </c>
      <c r="F6">
        <v>9.4896373878935236</v>
      </c>
      <c r="G6" s="2">
        <v>2</v>
      </c>
      <c r="H6">
        <v>1</v>
      </c>
    </row>
    <row r="7" spans="1:8" x14ac:dyDescent="0.25">
      <c r="A7">
        <v>2</v>
      </c>
      <c r="B7" t="s">
        <v>12</v>
      </c>
      <c r="C7" t="s">
        <v>10</v>
      </c>
      <c r="D7" t="s">
        <v>13</v>
      </c>
      <c r="E7">
        <v>2.9858597185985474</v>
      </c>
      <c r="F7">
        <v>9.9783630871812345</v>
      </c>
      <c r="G7" s="2">
        <v>2</v>
      </c>
      <c r="H7">
        <v>2</v>
      </c>
    </row>
    <row r="8" spans="1:8" x14ac:dyDescent="0.25">
      <c r="A8">
        <v>3</v>
      </c>
      <c r="B8" t="s">
        <v>14</v>
      </c>
      <c r="C8" t="s">
        <v>10</v>
      </c>
      <c r="D8" t="s">
        <v>15</v>
      </c>
      <c r="E8">
        <v>3.4121240980150134</v>
      </c>
      <c r="F8">
        <v>11.103994357218889</v>
      </c>
      <c r="G8" s="2">
        <v>2</v>
      </c>
      <c r="H8">
        <v>3</v>
      </c>
    </row>
    <row r="9" spans="1:8" x14ac:dyDescent="0.25">
      <c r="A9">
        <v>4</v>
      </c>
      <c r="B9" t="s">
        <v>16</v>
      </c>
      <c r="C9" t="s">
        <v>10</v>
      </c>
      <c r="D9" t="s">
        <v>17</v>
      </c>
      <c r="E9">
        <v>3.1823290483760331</v>
      </c>
      <c r="F9">
        <v>9.5846587510875096</v>
      </c>
      <c r="G9" s="2">
        <v>2</v>
      </c>
      <c r="H9">
        <v>4</v>
      </c>
    </row>
    <row r="10" spans="1:8" x14ac:dyDescent="0.25">
      <c r="A10">
        <v>6</v>
      </c>
      <c r="B10" t="s">
        <v>21</v>
      </c>
      <c r="C10" t="s">
        <v>10</v>
      </c>
      <c r="D10" t="s">
        <v>22</v>
      </c>
      <c r="E10">
        <v>2.730632925093019</v>
      </c>
      <c r="F10">
        <v>9.8691548734556225</v>
      </c>
      <c r="G10" s="2">
        <v>2</v>
      </c>
      <c r="H10">
        <v>5</v>
      </c>
    </row>
    <row r="11" spans="1:8" x14ac:dyDescent="0.25">
      <c r="A11">
        <v>7</v>
      </c>
      <c r="B11" t="s">
        <v>23</v>
      </c>
      <c r="C11" t="s">
        <v>10</v>
      </c>
      <c r="D11" t="s">
        <v>24</v>
      </c>
      <c r="E11">
        <v>3.9603887754786911</v>
      </c>
      <c r="F11">
        <v>10.674914348974756</v>
      </c>
      <c r="G11" s="2">
        <v>2</v>
      </c>
      <c r="H11">
        <v>6</v>
      </c>
    </row>
    <row r="12" spans="1:8" x14ac:dyDescent="0.25">
      <c r="A12">
        <v>8</v>
      </c>
      <c r="B12" t="s">
        <v>25</v>
      </c>
      <c r="C12" t="s">
        <v>10</v>
      </c>
      <c r="D12" t="s">
        <v>26</v>
      </c>
      <c r="E12">
        <v>3.3193152162251209</v>
      </c>
      <c r="F12">
        <v>9.5087398077691585</v>
      </c>
      <c r="G12" s="2">
        <v>2</v>
      </c>
      <c r="H12">
        <v>7</v>
      </c>
    </row>
    <row r="13" spans="1:8" x14ac:dyDescent="0.25">
      <c r="A13">
        <v>12</v>
      </c>
      <c r="B13" t="s">
        <v>34</v>
      </c>
      <c r="C13" t="s">
        <v>10</v>
      </c>
      <c r="D13" t="s">
        <v>35</v>
      </c>
      <c r="E13">
        <v>3.5061407230813302</v>
      </c>
      <c r="F13">
        <v>9.9293014874291075</v>
      </c>
      <c r="G13" s="2">
        <v>2</v>
      </c>
      <c r="H13">
        <v>8</v>
      </c>
    </row>
    <row r="14" spans="1:8" x14ac:dyDescent="0.25">
      <c r="A14">
        <v>13</v>
      </c>
      <c r="B14" t="s">
        <v>36</v>
      </c>
      <c r="C14" t="s">
        <v>10</v>
      </c>
      <c r="D14" t="s">
        <v>37</v>
      </c>
      <c r="E14">
        <v>2.9560276809129249</v>
      </c>
      <c r="F14">
        <v>10.405020129390525</v>
      </c>
      <c r="G14" s="2">
        <v>2</v>
      </c>
      <c r="H14">
        <v>9</v>
      </c>
    </row>
    <row r="15" spans="1:8" x14ac:dyDescent="0.25">
      <c r="A15">
        <v>19</v>
      </c>
      <c r="B15" t="s">
        <v>48</v>
      </c>
      <c r="C15" t="s">
        <v>10</v>
      </c>
      <c r="D15" t="s">
        <v>49</v>
      </c>
      <c r="E15">
        <v>4.5309722089192661</v>
      </c>
      <c r="F15">
        <v>11.228092662823174</v>
      </c>
      <c r="G15" s="2">
        <v>2</v>
      </c>
      <c r="H15">
        <v>10</v>
      </c>
    </row>
    <row r="16" spans="1:8" x14ac:dyDescent="0.25">
      <c r="A16">
        <v>20</v>
      </c>
      <c r="B16" t="s">
        <v>50</v>
      </c>
      <c r="C16" t="s">
        <v>10</v>
      </c>
      <c r="D16" t="s">
        <v>51</v>
      </c>
      <c r="E16">
        <v>5.8911605780452163</v>
      </c>
      <c r="F16">
        <v>9.8030592977016351</v>
      </c>
      <c r="G16" s="2">
        <v>2</v>
      </c>
      <c r="H16">
        <v>11</v>
      </c>
    </row>
    <row r="17" spans="1:8" x14ac:dyDescent="0.25">
      <c r="A17">
        <v>21</v>
      </c>
      <c r="B17" t="s">
        <v>52</v>
      </c>
      <c r="C17" t="s">
        <v>10</v>
      </c>
      <c r="D17" t="s">
        <v>53</v>
      </c>
      <c r="E17">
        <v>2.7196802384353447</v>
      </c>
      <c r="F17">
        <v>9.8612583183183915</v>
      </c>
      <c r="G17" s="2">
        <v>2</v>
      </c>
      <c r="H17">
        <v>12</v>
      </c>
    </row>
    <row r="18" spans="1:8" x14ac:dyDescent="0.25">
      <c r="A18">
        <v>24</v>
      </c>
      <c r="B18" t="s">
        <v>58</v>
      </c>
      <c r="C18" t="s">
        <v>10</v>
      </c>
      <c r="D18" t="s">
        <v>59</v>
      </c>
      <c r="E18">
        <v>3.9909412476522306</v>
      </c>
      <c r="F18">
        <v>11.04702540455723</v>
      </c>
      <c r="G18" s="2">
        <v>2</v>
      </c>
      <c r="H18">
        <v>13</v>
      </c>
    </row>
    <row r="19" spans="1:8" x14ac:dyDescent="0.25">
      <c r="A19">
        <v>25</v>
      </c>
      <c r="B19" t="s">
        <v>60</v>
      </c>
      <c r="C19" t="s">
        <v>10</v>
      </c>
      <c r="D19" t="s">
        <v>61</v>
      </c>
      <c r="E19">
        <v>3.6086351307551325</v>
      </c>
      <c r="F19">
        <v>10.61029105954356</v>
      </c>
      <c r="G19" s="2">
        <v>2</v>
      </c>
      <c r="H19">
        <v>14</v>
      </c>
    </row>
    <row r="20" spans="1:8" x14ac:dyDescent="0.25">
      <c r="A20">
        <v>26</v>
      </c>
      <c r="B20" t="s">
        <v>62</v>
      </c>
      <c r="C20" t="s">
        <v>10</v>
      </c>
      <c r="D20" t="s">
        <v>63</v>
      </c>
      <c r="E20">
        <v>2.8960910599080023</v>
      </c>
      <c r="F20">
        <v>10.943163376980928</v>
      </c>
      <c r="G20" s="2">
        <v>2</v>
      </c>
      <c r="H20">
        <v>15</v>
      </c>
    </row>
    <row r="21" spans="1:8" x14ac:dyDescent="0.25">
      <c r="A21">
        <v>27</v>
      </c>
      <c r="B21" t="s">
        <v>64</v>
      </c>
      <c r="C21" t="s">
        <v>10</v>
      </c>
      <c r="D21" t="s">
        <v>65</v>
      </c>
      <c r="E21">
        <v>2.4088280512926303</v>
      </c>
      <c r="F21">
        <v>9.2229604033322854</v>
      </c>
      <c r="G21" s="2">
        <v>2</v>
      </c>
      <c r="H21">
        <v>16</v>
      </c>
    </row>
    <row r="22" spans="1:8" x14ac:dyDescent="0.25">
      <c r="A22">
        <v>34</v>
      </c>
      <c r="B22" t="s">
        <v>78</v>
      </c>
      <c r="C22" t="s">
        <v>10</v>
      </c>
      <c r="D22" t="s">
        <v>79</v>
      </c>
      <c r="E22">
        <v>3.8814731174110051</v>
      </c>
      <c r="F22">
        <v>10.475765690615084</v>
      </c>
      <c r="G22" s="2">
        <v>2</v>
      </c>
      <c r="H22">
        <v>17</v>
      </c>
    </row>
    <row r="23" spans="1:8" x14ac:dyDescent="0.25">
      <c r="A23">
        <v>37</v>
      </c>
      <c r="B23" t="s">
        <v>84</v>
      </c>
      <c r="C23" t="s">
        <v>10</v>
      </c>
      <c r="D23" t="s">
        <v>85</v>
      </c>
      <c r="E23">
        <v>5.5045703519142535</v>
      </c>
      <c r="F23">
        <v>11.148146342133481</v>
      </c>
      <c r="G23" s="2">
        <v>2</v>
      </c>
      <c r="H23">
        <v>18</v>
      </c>
    </row>
    <row r="24" spans="1:8" x14ac:dyDescent="0.25">
      <c r="A24">
        <v>38</v>
      </c>
      <c r="B24" t="s">
        <v>86</v>
      </c>
      <c r="C24" t="s">
        <v>10</v>
      </c>
      <c r="D24" t="s">
        <v>87</v>
      </c>
      <c r="E24">
        <v>3.3604221674054173</v>
      </c>
      <c r="F24">
        <v>9.1694142053635375</v>
      </c>
      <c r="G24" s="2">
        <v>2</v>
      </c>
      <c r="H24">
        <v>19</v>
      </c>
    </row>
    <row r="25" spans="1:8" x14ac:dyDescent="0.25">
      <c r="A25">
        <v>43</v>
      </c>
      <c r="B25" t="s">
        <v>96</v>
      </c>
      <c r="C25" t="s">
        <v>10</v>
      </c>
      <c r="D25" t="s">
        <v>97</v>
      </c>
      <c r="E25">
        <v>4.3151602988290989</v>
      </c>
      <c r="F25">
        <v>8.9816816399738624</v>
      </c>
      <c r="G25" s="2">
        <v>2</v>
      </c>
      <c r="H25">
        <v>20</v>
      </c>
    </row>
    <row r="26" spans="1:8" x14ac:dyDescent="0.25">
      <c r="A26">
        <v>45</v>
      </c>
      <c r="B26" t="s">
        <v>100</v>
      </c>
      <c r="C26" t="s">
        <v>10</v>
      </c>
      <c r="D26" t="s">
        <v>101</v>
      </c>
      <c r="E26">
        <v>5.1522673466082125</v>
      </c>
      <c r="F26">
        <v>10.829391924926254</v>
      </c>
      <c r="G26" s="2">
        <v>2</v>
      </c>
      <c r="H26">
        <v>21</v>
      </c>
    </row>
    <row r="27" spans="1:8" x14ac:dyDescent="0.25">
      <c r="A27">
        <v>51</v>
      </c>
      <c r="B27" t="s">
        <v>112</v>
      </c>
      <c r="C27" t="s">
        <v>10</v>
      </c>
      <c r="D27" t="s">
        <v>113</v>
      </c>
      <c r="E27">
        <v>5.1600120016770887</v>
      </c>
      <c r="F27">
        <v>9.7516176031980013</v>
      </c>
      <c r="G27" s="2">
        <v>2</v>
      </c>
      <c r="H27">
        <v>22</v>
      </c>
    </row>
    <row r="28" spans="1:8" x14ac:dyDescent="0.25">
      <c r="A28">
        <v>55</v>
      </c>
      <c r="B28" t="s">
        <v>120</v>
      </c>
      <c r="C28" t="s">
        <v>10</v>
      </c>
      <c r="D28" t="s">
        <v>121</v>
      </c>
      <c r="E28">
        <v>4.0581899326106026</v>
      </c>
      <c r="F28">
        <v>8.9784083146288935</v>
      </c>
      <c r="G28" s="2">
        <v>2</v>
      </c>
      <c r="H28">
        <v>23</v>
      </c>
    </row>
    <row r="29" spans="1:8" x14ac:dyDescent="0.25">
      <c r="A29">
        <v>60</v>
      </c>
      <c r="B29" t="s">
        <v>130</v>
      </c>
      <c r="C29" t="s">
        <v>10</v>
      </c>
      <c r="D29" t="s">
        <v>131</v>
      </c>
      <c r="E29">
        <v>6.6681131262562872</v>
      </c>
      <c r="F29">
        <v>8.6996814009895136</v>
      </c>
      <c r="G29" s="2">
        <v>2</v>
      </c>
      <c r="H29">
        <v>24</v>
      </c>
    </row>
    <row r="30" spans="1:8" x14ac:dyDescent="0.25">
      <c r="A30">
        <v>64</v>
      </c>
      <c r="B30" t="s">
        <v>138</v>
      </c>
      <c r="C30" t="s">
        <v>10</v>
      </c>
      <c r="D30" t="s">
        <v>139</v>
      </c>
      <c r="E30">
        <v>4.9732865896757232</v>
      </c>
      <c r="F30">
        <v>9.0222019298606639</v>
      </c>
      <c r="G30" s="2">
        <v>2</v>
      </c>
      <c r="H30">
        <v>25</v>
      </c>
    </row>
    <row r="31" spans="1:8" x14ac:dyDescent="0.25">
      <c r="A31">
        <v>68</v>
      </c>
      <c r="B31" t="s">
        <v>146</v>
      </c>
      <c r="C31" t="s">
        <v>10</v>
      </c>
      <c r="D31" t="s">
        <v>147</v>
      </c>
      <c r="E31">
        <v>4.4826807341074044</v>
      </c>
      <c r="F31">
        <v>9.5772725303675639</v>
      </c>
      <c r="G31" s="2">
        <v>2</v>
      </c>
      <c r="H31">
        <v>26</v>
      </c>
    </row>
    <row r="32" spans="1:8" x14ac:dyDescent="0.25">
      <c r="A32">
        <v>73</v>
      </c>
      <c r="B32" t="s">
        <v>156</v>
      </c>
      <c r="C32" t="s">
        <v>10</v>
      </c>
      <c r="D32" t="s">
        <v>157</v>
      </c>
      <c r="E32">
        <v>4.4807670927098542</v>
      </c>
      <c r="F32">
        <v>10.292315019491269</v>
      </c>
      <c r="G32" s="2">
        <v>2</v>
      </c>
      <c r="H32">
        <v>27</v>
      </c>
    </row>
    <row r="33" spans="1:8" x14ac:dyDescent="0.25">
      <c r="A33">
        <v>74</v>
      </c>
      <c r="B33" t="s">
        <v>158</v>
      </c>
      <c r="C33" t="s">
        <v>10</v>
      </c>
      <c r="D33" t="s">
        <v>159</v>
      </c>
      <c r="E33">
        <v>4.8564747178837138</v>
      </c>
      <c r="F33">
        <v>9.6507220719879072</v>
      </c>
      <c r="G33" s="2">
        <v>2</v>
      </c>
      <c r="H33">
        <v>28</v>
      </c>
    </row>
    <row r="34" spans="1:8" x14ac:dyDescent="0.25">
      <c r="A34">
        <v>75</v>
      </c>
      <c r="B34" t="s">
        <v>160</v>
      </c>
      <c r="C34" t="s">
        <v>10</v>
      </c>
      <c r="D34" t="s">
        <v>161</v>
      </c>
      <c r="E34">
        <v>4.972140721834208</v>
      </c>
      <c r="F34">
        <v>10.714928749290774</v>
      </c>
      <c r="G34" s="2">
        <v>2</v>
      </c>
      <c r="H34">
        <v>29</v>
      </c>
    </row>
    <row r="35" spans="1:8" x14ac:dyDescent="0.25">
      <c r="A35">
        <v>78</v>
      </c>
      <c r="B35" t="s">
        <v>166</v>
      </c>
      <c r="C35" t="s">
        <v>10</v>
      </c>
      <c r="D35" t="s">
        <v>167</v>
      </c>
      <c r="E35">
        <v>4.2995309719880339</v>
      </c>
      <c r="F35">
        <v>9.1171279902540032</v>
      </c>
      <c r="G35" s="2">
        <v>2</v>
      </c>
      <c r="H35">
        <v>30</v>
      </c>
    </row>
    <row r="36" spans="1:8" x14ac:dyDescent="0.25">
      <c r="A36">
        <v>93</v>
      </c>
      <c r="B36" t="s">
        <v>196</v>
      </c>
      <c r="C36" t="s">
        <v>10</v>
      </c>
      <c r="D36" t="s">
        <v>197</v>
      </c>
      <c r="E36">
        <v>3.5520229252697675</v>
      </c>
      <c r="F36">
        <v>9.0184532103125274</v>
      </c>
      <c r="G36" s="2">
        <v>2</v>
      </c>
      <c r="H36">
        <v>31</v>
      </c>
    </row>
    <row r="37" spans="1:8" x14ac:dyDescent="0.25">
      <c r="A37">
        <v>96</v>
      </c>
      <c r="B37" t="s">
        <v>202</v>
      </c>
      <c r="C37" t="s">
        <v>10</v>
      </c>
      <c r="D37" t="s">
        <v>203</v>
      </c>
      <c r="E37">
        <v>3.9059145112556308</v>
      </c>
      <c r="F37">
        <v>9.5977093958149382</v>
      </c>
      <c r="G37" s="2">
        <v>2</v>
      </c>
      <c r="H37">
        <v>32</v>
      </c>
    </row>
    <row r="38" spans="1:8" x14ac:dyDescent="0.25">
      <c r="A38">
        <v>97</v>
      </c>
      <c r="B38" t="s">
        <v>204</v>
      </c>
      <c r="C38" t="s">
        <v>10</v>
      </c>
      <c r="D38" t="s">
        <v>205</v>
      </c>
      <c r="E38">
        <v>3.4744682808471623</v>
      </c>
      <c r="F38">
        <v>9.3094614628439896</v>
      </c>
      <c r="G38" s="2">
        <v>2</v>
      </c>
      <c r="H38">
        <v>33</v>
      </c>
    </row>
    <row r="39" spans="1:8" x14ac:dyDescent="0.25">
      <c r="A39">
        <v>99</v>
      </c>
      <c r="B39" t="s">
        <v>208</v>
      </c>
      <c r="C39" t="s">
        <v>10</v>
      </c>
      <c r="D39" t="s">
        <v>209</v>
      </c>
      <c r="E39">
        <v>4.0198929454264203</v>
      </c>
      <c r="F39">
        <v>9.7459561645493924</v>
      </c>
      <c r="G39" s="2">
        <v>2</v>
      </c>
      <c r="H39">
        <v>34</v>
      </c>
    </row>
    <row r="40" spans="1:8" x14ac:dyDescent="0.25">
      <c r="A40">
        <v>106</v>
      </c>
      <c r="B40" t="s">
        <v>222</v>
      </c>
      <c r="C40" t="s">
        <v>10</v>
      </c>
      <c r="D40" t="s">
        <v>223</v>
      </c>
      <c r="E40">
        <v>3.2140656219696808</v>
      </c>
      <c r="F40">
        <v>10.262908722142885</v>
      </c>
      <c r="G40" s="2">
        <v>2</v>
      </c>
      <c r="H40">
        <v>35</v>
      </c>
    </row>
    <row r="41" spans="1:8" x14ac:dyDescent="0.25">
      <c r="A41">
        <v>107</v>
      </c>
      <c r="B41" t="s">
        <v>224</v>
      </c>
      <c r="C41" t="s">
        <v>10</v>
      </c>
      <c r="D41" t="s">
        <v>225</v>
      </c>
      <c r="E41">
        <v>2.4968323094929588</v>
      </c>
      <c r="F41">
        <v>9.2683262211748367</v>
      </c>
      <c r="G41" s="2">
        <v>2</v>
      </c>
      <c r="H41">
        <v>36</v>
      </c>
    </row>
    <row r="42" spans="1:8" x14ac:dyDescent="0.25">
      <c r="A42">
        <v>110</v>
      </c>
      <c r="B42" t="s">
        <v>230</v>
      </c>
      <c r="C42" t="s">
        <v>10</v>
      </c>
      <c r="D42" t="s">
        <v>231</v>
      </c>
      <c r="E42">
        <v>4.3883008179407454</v>
      </c>
      <c r="F42">
        <v>8.7127599749602123</v>
      </c>
      <c r="G42" s="2">
        <v>2</v>
      </c>
      <c r="H42">
        <v>37</v>
      </c>
    </row>
    <row r="43" spans="1:8" x14ac:dyDescent="0.25">
      <c r="A43">
        <v>111</v>
      </c>
      <c r="B43" t="s">
        <v>232</v>
      </c>
      <c r="C43" t="s">
        <v>10</v>
      </c>
      <c r="D43" t="s">
        <v>233</v>
      </c>
      <c r="E43">
        <v>3.0706346991482718</v>
      </c>
      <c r="F43">
        <v>8.9036793329265986</v>
      </c>
      <c r="G43" s="2">
        <v>2</v>
      </c>
      <c r="H43">
        <v>38</v>
      </c>
    </row>
    <row r="44" spans="1:8" x14ac:dyDescent="0.25">
      <c r="A44">
        <v>114</v>
      </c>
      <c r="B44" t="s">
        <v>238</v>
      </c>
      <c r="C44" t="s">
        <v>10</v>
      </c>
      <c r="D44" t="s">
        <v>239</v>
      </c>
      <c r="E44">
        <v>4.2898140211518125</v>
      </c>
      <c r="F44">
        <v>9.5968944551925865</v>
      </c>
      <c r="G44" s="2">
        <v>2</v>
      </c>
      <c r="H44">
        <v>39</v>
      </c>
    </row>
    <row r="45" spans="1:8" x14ac:dyDescent="0.25">
      <c r="A45">
        <v>120</v>
      </c>
      <c r="B45" t="s">
        <v>250</v>
      </c>
      <c r="C45" t="s">
        <v>10</v>
      </c>
      <c r="D45" t="s">
        <v>251</v>
      </c>
      <c r="E45">
        <v>3.7263187183562678</v>
      </c>
      <c r="F45">
        <v>8.8381165976478204</v>
      </c>
      <c r="G45" s="2">
        <v>2</v>
      </c>
      <c r="H45">
        <v>40</v>
      </c>
    </row>
    <row r="46" spans="1:8" x14ac:dyDescent="0.25">
      <c r="A46">
        <v>129</v>
      </c>
      <c r="B46" t="s">
        <v>268</v>
      </c>
      <c r="C46" t="s">
        <v>10</v>
      </c>
      <c r="D46" t="s">
        <v>269</v>
      </c>
      <c r="E46">
        <v>3.0012733150816615</v>
      </c>
      <c r="F46">
        <v>9.3698196865215042</v>
      </c>
      <c r="G46" s="2">
        <v>2</v>
      </c>
      <c r="H46">
        <v>41</v>
      </c>
    </row>
    <row r="47" spans="1:8" x14ac:dyDescent="0.25">
      <c r="A47">
        <v>132</v>
      </c>
      <c r="B47" t="s">
        <v>274</v>
      </c>
      <c r="C47" t="s">
        <v>10</v>
      </c>
      <c r="D47" t="s">
        <v>275</v>
      </c>
      <c r="E47">
        <v>4.1696005763481168</v>
      </c>
      <c r="F47">
        <v>10.657306412628806</v>
      </c>
      <c r="G47" s="2">
        <v>2</v>
      </c>
      <c r="H47">
        <v>42</v>
      </c>
    </row>
    <row r="48" spans="1:8" x14ac:dyDescent="0.25">
      <c r="A48">
        <v>133</v>
      </c>
      <c r="B48" t="s">
        <v>276</v>
      </c>
      <c r="C48" t="s">
        <v>10</v>
      </c>
      <c r="D48" t="s">
        <v>277</v>
      </c>
      <c r="E48">
        <v>3.2184124751444756</v>
      </c>
      <c r="F48">
        <v>9.6643416437444127</v>
      </c>
      <c r="G48" s="2">
        <v>2</v>
      </c>
      <c r="H48">
        <v>43</v>
      </c>
    </row>
    <row r="49" spans="1:8" x14ac:dyDescent="0.25">
      <c r="A49">
        <v>138</v>
      </c>
      <c r="B49" t="s">
        <v>286</v>
      </c>
      <c r="C49" t="s">
        <v>10</v>
      </c>
      <c r="D49" t="s">
        <v>287</v>
      </c>
      <c r="E49">
        <v>3.6641018693084533</v>
      </c>
      <c r="F49">
        <v>8.9715754397590164</v>
      </c>
      <c r="G49" s="2">
        <v>2</v>
      </c>
      <c r="H49">
        <v>44</v>
      </c>
    </row>
    <row r="50" spans="1:8" x14ac:dyDescent="0.25">
      <c r="A50">
        <v>146</v>
      </c>
      <c r="B50" t="s">
        <v>302</v>
      </c>
      <c r="C50" t="s">
        <v>10</v>
      </c>
      <c r="D50" t="s">
        <v>303</v>
      </c>
      <c r="E50">
        <v>3.5886330076343711</v>
      </c>
      <c r="F50">
        <v>8.7366499548724512</v>
      </c>
      <c r="G50" s="2">
        <v>2</v>
      </c>
      <c r="H50">
        <v>45</v>
      </c>
    </row>
    <row r="51" spans="1:8" x14ac:dyDescent="0.25">
      <c r="A51">
        <v>148</v>
      </c>
      <c r="B51" t="s">
        <v>306</v>
      </c>
      <c r="C51" t="s">
        <v>10</v>
      </c>
      <c r="D51" t="s">
        <v>307</v>
      </c>
      <c r="E51">
        <v>5.1810731210500762</v>
      </c>
      <c r="F51">
        <v>9.2363979062954726</v>
      </c>
      <c r="G51" s="2">
        <v>2</v>
      </c>
      <c r="H51">
        <v>46</v>
      </c>
    </row>
    <row r="52" spans="1:8" x14ac:dyDescent="0.25">
      <c r="A52">
        <v>160</v>
      </c>
      <c r="B52" t="s">
        <v>330</v>
      </c>
      <c r="C52" t="s">
        <v>10</v>
      </c>
      <c r="D52" t="s">
        <v>331</v>
      </c>
      <c r="E52">
        <v>9.112903302853212</v>
      </c>
      <c r="F52">
        <v>8.644354337032917</v>
      </c>
      <c r="G52" s="2">
        <v>2</v>
      </c>
      <c r="H52">
        <v>47</v>
      </c>
    </row>
    <row r="53" spans="1:8" x14ac:dyDescent="0.25">
      <c r="A53">
        <v>9</v>
      </c>
      <c r="B53" t="s">
        <v>27</v>
      </c>
      <c r="C53" t="s">
        <v>28</v>
      </c>
      <c r="D53" t="s">
        <v>29</v>
      </c>
      <c r="E53">
        <v>2.5933444620391555</v>
      </c>
      <c r="F53">
        <v>8.0943784449729606</v>
      </c>
      <c r="G53" s="2">
        <v>3</v>
      </c>
      <c r="H53">
        <v>1</v>
      </c>
    </row>
    <row r="54" spans="1:8" x14ac:dyDescent="0.25">
      <c r="A54">
        <v>10</v>
      </c>
      <c r="B54" t="s">
        <v>30</v>
      </c>
      <c r="C54" t="s">
        <v>28</v>
      </c>
      <c r="D54" t="s">
        <v>31</v>
      </c>
      <c r="E54">
        <v>2.1755745003896152</v>
      </c>
      <c r="F54">
        <v>6.9460139910992273</v>
      </c>
      <c r="G54" s="2">
        <v>3</v>
      </c>
      <c r="H54">
        <v>2</v>
      </c>
    </row>
    <row r="55" spans="1:8" x14ac:dyDescent="0.25">
      <c r="A55">
        <v>11</v>
      </c>
      <c r="B55" t="s">
        <v>32</v>
      </c>
      <c r="C55" t="s">
        <v>28</v>
      </c>
      <c r="D55" t="s">
        <v>33</v>
      </c>
      <c r="E55">
        <v>3.2403253742512987</v>
      </c>
      <c r="F55">
        <v>8.7800188878691525</v>
      </c>
      <c r="G55" s="2">
        <v>3</v>
      </c>
      <c r="H55">
        <v>3</v>
      </c>
    </row>
    <row r="56" spans="1:8" x14ac:dyDescent="0.25">
      <c r="A56">
        <v>14</v>
      </c>
      <c r="B56" t="s">
        <v>38</v>
      </c>
      <c r="C56" t="s">
        <v>28</v>
      </c>
      <c r="D56" t="s">
        <v>39</v>
      </c>
      <c r="E56">
        <v>3.4219791065564351</v>
      </c>
      <c r="F56">
        <v>7.7173512721853292</v>
      </c>
      <c r="G56" s="2">
        <v>3</v>
      </c>
      <c r="H56">
        <v>4</v>
      </c>
    </row>
    <row r="57" spans="1:8" x14ac:dyDescent="0.25">
      <c r="A57">
        <v>15</v>
      </c>
      <c r="B57" t="s">
        <v>40</v>
      </c>
      <c r="C57" t="s">
        <v>28</v>
      </c>
      <c r="D57" t="s">
        <v>41</v>
      </c>
      <c r="E57">
        <v>1.8838994167388989</v>
      </c>
      <c r="F57">
        <v>7.7306140660637395</v>
      </c>
      <c r="G57" s="2">
        <v>3</v>
      </c>
      <c r="H57">
        <v>5</v>
      </c>
    </row>
    <row r="58" spans="1:8" x14ac:dyDescent="0.25">
      <c r="A58">
        <v>16</v>
      </c>
      <c r="B58" t="s">
        <v>42</v>
      </c>
      <c r="C58" t="s">
        <v>28</v>
      </c>
      <c r="D58" t="s">
        <v>43</v>
      </c>
      <c r="E58">
        <v>2.6603867102924283</v>
      </c>
      <c r="F58">
        <v>8.7088047951172847</v>
      </c>
      <c r="G58" s="2">
        <v>3</v>
      </c>
      <c r="H58">
        <v>6</v>
      </c>
    </row>
    <row r="59" spans="1:8" x14ac:dyDescent="0.25">
      <c r="A59">
        <v>17</v>
      </c>
      <c r="B59" t="s">
        <v>44</v>
      </c>
      <c r="C59" t="s">
        <v>28</v>
      </c>
      <c r="D59" t="s">
        <v>45</v>
      </c>
      <c r="E59">
        <v>3.0539855204625184</v>
      </c>
      <c r="F59">
        <v>8.4138306784210837</v>
      </c>
      <c r="G59" s="2">
        <v>3</v>
      </c>
      <c r="H59">
        <v>7</v>
      </c>
    </row>
    <row r="60" spans="1:8" x14ac:dyDescent="0.25">
      <c r="A60">
        <v>18</v>
      </c>
      <c r="B60" t="s">
        <v>46</v>
      </c>
      <c r="C60" t="s">
        <v>28</v>
      </c>
      <c r="D60" t="s">
        <v>47</v>
      </c>
      <c r="E60">
        <v>3.0512043967162015</v>
      </c>
      <c r="F60">
        <v>9.090993614343617</v>
      </c>
      <c r="G60" s="2">
        <v>3</v>
      </c>
      <c r="H60">
        <v>8</v>
      </c>
    </row>
    <row r="61" spans="1:8" x14ac:dyDescent="0.25">
      <c r="A61">
        <v>22</v>
      </c>
      <c r="B61" t="s">
        <v>54</v>
      </c>
      <c r="C61" t="s">
        <v>28</v>
      </c>
      <c r="D61" t="s">
        <v>55</v>
      </c>
      <c r="E61">
        <v>3.2059626934894112</v>
      </c>
      <c r="F61">
        <v>9.2677598628436684</v>
      </c>
      <c r="G61" s="2">
        <v>3</v>
      </c>
      <c r="H61">
        <v>9</v>
      </c>
    </row>
    <row r="62" spans="1:8" x14ac:dyDescent="0.25">
      <c r="A62">
        <v>23</v>
      </c>
      <c r="B62" t="s">
        <v>56</v>
      </c>
      <c r="C62" t="s">
        <v>28</v>
      </c>
      <c r="D62" t="s">
        <v>57</v>
      </c>
      <c r="E62">
        <v>4.6469506335042468</v>
      </c>
      <c r="F62">
        <v>7.1838707150624526</v>
      </c>
      <c r="G62" s="2">
        <v>3</v>
      </c>
      <c r="H62">
        <v>10</v>
      </c>
    </row>
    <row r="63" spans="1:8" x14ac:dyDescent="0.25">
      <c r="A63">
        <v>28</v>
      </c>
      <c r="B63" t="s">
        <v>66</v>
      </c>
      <c r="C63" t="s">
        <v>28</v>
      </c>
      <c r="D63" t="s">
        <v>67</v>
      </c>
      <c r="E63">
        <v>2.4270549110536592</v>
      </c>
      <c r="F63">
        <v>7.9645033635515476</v>
      </c>
      <c r="G63" s="2">
        <v>3</v>
      </c>
      <c r="H63">
        <v>11</v>
      </c>
    </row>
    <row r="64" spans="1:8" x14ac:dyDescent="0.25">
      <c r="A64">
        <v>29</v>
      </c>
      <c r="B64" t="s">
        <v>68</v>
      </c>
      <c r="C64" t="s">
        <v>28</v>
      </c>
      <c r="D64" t="s">
        <v>69</v>
      </c>
      <c r="E64">
        <v>3.9230868973214825</v>
      </c>
      <c r="F64">
        <v>7.9355873855891996</v>
      </c>
      <c r="G64" s="2">
        <v>3</v>
      </c>
      <c r="H64">
        <v>12</v>
      </c>
    </row>
    <row r="65" spans="1:8" x14ac:dyDescent="0.25">
      <c r="A65">
        <v>30</v>
      </c>
      <c r="B65" t="s">
        <v>70</v>
      </c>
      <c r="C65" t="s">
        <v>28</v>
      </c>
      <c r="D65" t="s">
        <v>71</v>
      </c>
      <c r="E65">
        <v>4.3995633558580494</v>
      </c>
      <c r="F65">
        <v>6.481577129276431</v>
      </c>
      <c r="G65" s="2">
        <v>3</v>
      </c>
      <c r="H65">
        <v>13</v>
      </c>
    </row>
    <row r="66" spans="1:8" x14ac:dyDescent="0.25">
      <c r="A66">
        <v>31</v>
      </c>
      <c r="B66" t="s">
        <v>72</v>
      </c>
      <c r="C66" t="s">
        <v>28</v>
      </c>
      <c r="D66" t="s">
        <v>73</v>
      </c>
      <c r="E66">
        <v>2.5757165320397348</v>
      </c>
      <c r="F66">
        <v>6.2822667468960063</v>
      </c>
      <c r="G66" s="2">
        <v>3</v>
      </c>
      <c r="H66">
        <v>14</v>
      </c>
    </row>
    <row r="67" spans="1:8" x14ac:dyDescent="0.25">
      <c r="A67">
        <v>32</v>
      </c>
      <c r="B67" t="s">
        <v>74</v>
      </c>
      <c r="C67" t="s">
        <v>28</v>
      </c>
      <c r="D67" t="s">
        <v>75</v>
      </c>
      <c r="E67">
        <v>3.161457890317692</v>
      </c>
      <c r="F67">
        <v>7.9105906122564775</v>
      </c>
      <c r="G67" s="2">
        <v>3</v>
      </c>
      <c r="H67">
        <v>15</v>
      </c>
    </row>
    <row r="68" spans="1:8" x14ac:dyDescent="0.25">
      <c r="A68">
        <v>33</v>
      </c>
      <c r="B68" t="s">
        <v>76</v>
      </c>
      <c r="C68" t="s">
        <v>28</v>
      </c>
      <c r="D68" t="s">
        <v>77</v>
      </c>
      <c r="E68">
        <v>3.3795792212642795</v>
      </c>
      <c r="F68">
        <v>8.1828387107660259</v>
      </c>
      <c r="G68" s="2">
        <v>3</v>
      </c>
      <c r="H68">
        <v>16</v>
      </c>
    </row>
    <row r="69" spans="1:8" x14ac:dyDescent="0.25">
      <c r="A69">
        <v>35</v>
      </c>
      <c r="B69" t="s">
        <v>80</v>
      </c>
      <c r="C69" t="s">
        <v>28</v>
      </c>
      <c r="D69" t="s">
        <v>81</v>
      </c>
      <c r="E69">
        <v>3.6123583650025779</v>
      </c>
      <c r="F69">
        <v>7.6755460025378479</v>
      </c>
      <c r="G69" s="2">
        <v>3</v>
      </c>
      <c r="H69">
        <v>17</v>
      </c>
    </row>
    <row r="70" spans="1:8" x14ac:dyDescent="0.25">
      <c r="A70">
        <v>36</v>
      </c>
      <c r="B70" t="s">
        <v>82</v>
      </c>
      <c r="C70" t="s">
        <v>28</v>
      </c>
      <c r="D70" t="s">
        <v>83</v>
      </c>
      <c r="E70">
        <v>4.5245743296691074</v>
      </c>
      <c r="F70">
        <v>7.0950643772871311</v>
      </c>
      <c r="G70" s="2">
        <v>3</v>
      </c>
      <c r="H70">
        <v>18</v>
      </c>
    </row>
    <row r="71" spans="1:8" x14ac:dyDescent="0.25">
      <c r="A71">
        <v>39</v>
      </c>
      <c r="B71" t="s">
        <v>88</v>
      </c>
      <c r="C71" t="s">
        <v>28</v>
      </c>
      <c r="D71" t="s">
        <v>89</v>
      </c>
      <c r="E71">
        <v>3.2927390845684386</v>
      </c>
      <c r="F71">
        <v>9.0793201095377789</v>
      </c>
      <c r="G71" s="2">
        <v>3</v>
      </c>
      <c r="H71">
        <v>19</v>
      </c>
    </row>
    <row r="72" spans="1:8" x14ac:dyDescent="0.25">
      <c r="A72">
        <v>40</v>
      </c>
      <c r="B72" t="s">
        <v>90</v>
      </c>
      <c r="C72" t="s">
        <v>28</v>
      </c>
      <c r="D72" t="s">
        <v>91</v>
      </c>
      <c r="E72">
        <v>3.3925501520623413</v>
      </c>
      <c r="F72">
        <v>8.9797944908952108</v>
      </c>
      <c r="G72" s="2">
        <v>3</v>
      </c>
      <c r="H72">
        <v>20</v>
      </c>
    </row>
    <row r="73" spans="1:8" x14ac:dyDescent="0.25">
      <c r="A73">
        <v>41</v>
      </c>
      <c r="B73" t="s">
        <v>92</v>
      </c>
      <c r="C73" t="s">
        <v>28</v>
      </c>
      <c r="D73" t="s">
        <v>93</v>
      </c>
      <c r="E73">
        <v>6.3105683029357493</v>
      </c>
      <c r="F73">
        <v>6.4019171967271857</v>
      </c>
      <c r="G73" s="2">
        <v>3</v>
      </c>
      <c r="H73">
        <v>21</v>
      </c>
    </row>
    <row r="74" spans="1:8" x14ac:dyDescent="0.25">
      <c r="A74">
        <v>42</v>
      </c>
      <c r="B74" t="s">
        <v>94</v>
      </c>
      <c r="C74" t="s">
        <v>28</v>
      </c>
      <c r="D74" t="s">
        <v>95</v>
      </c>
      <c r="E74">
        <v>5.0107653654461757</v>
      </c>
      <c r="F74">
        <v>6.9716686047257896</v>
      </c>
      <c r="G74" s="2">
        <v>3</v>
      </c>
      <c r="H74">
        <v>22</v>
      </c>
    </row>
    <row r="75" spans="1:8" x14ac:dyDescent="0.25">
      <c r="A75">
        <v>46</v>
      </c>
      <c r="B75" t="s">
        <v>102</v>
      </c>
      <c r="C75" t="s">
        <v>28</v>
      </c>
      <c r="D75" t="s">
        <v>103</v>
      </c>
      <c r="E75">
        <v>3.07870868894409</v>
      </c>
      <c r="F75">
        <v>7.1899221707458079</v>
      </c>
      <c r="G75" s="2">
        <v>3</v>
      </c>
      <c r="H75">
        <v>23</v>
      </c>
    </row>
    <row r="76" spans="1:8" x14ac:dyDescent="0.25">
      <c r="A76">
        <v>47</v>
      </c>
      <c r="B76" t="s">
        <v>104</v>
      </c>
      <c r="C76" t="s">
        <v>28</v>
      </c>
      <c r="D76" t="s">
        <v>105</v>
      </c>
      <c r="E76">
        <v>4.0331332107111706</v>
      </c>
      <c r="F76">
        <v>7.6889133368647959</v>
      </c>
      <c r="G76" s="2">
        <v>3</v>
      </c>
      <c r="H76">
        <v>24</v>
      </c>
    </row>
    <row r="77" spans="1:8" x14ac:dyDescent="0.25">
      <c r="A77">
        <v>48</v>
      </c>
      <c r="B77" t="s">
        <v>106</v>
      </c>
      <c r="C77" t="s">
        <v>28</v>
      </c>
      <c r="D77" t="s">
        <v>107</v>
      </c>
      <c r="E77">
        <v>3.1781554147275415</v>
      </c>
      <c r="F77">
        <v>7.6372343887894729</v>
      </c>
      <c r="G77" s="2">
        <v>3</v>
      </c>
      <c r="H77">
        <v>25</v>
      </c>
    </row>
    <row r="78" spans="1:8" x14ac:dyDescent="0.25">
      <c r="A78">
        <v>49</v>
      </c>
      <c r="B78" t="s">
        <v>108</v>
      </c>
      <c r="C78" t="s">
        <v>28</v>
      </c>
      <c r="D78" t="s">
        <v>109</v>
      </c>
      <c r="E78">
        <v>6.1650348148437217</v>
      </c>
      <c r="F78">
        <v>4.6443908991413725</v>
      </c>
      <c r="G78" s="2">
        <v>3</v>
      </c>
      <c r="H78">
        <v>26</v>
      </c>
    </row>
    <row r="79" spans="1:8" x14ac:dyDescent="0.25">
      <c r="A79">
        <v>52</v>
      </c>
      <c r="B79" t="s">
        <v>114</v>
      </c>
      <c r="C79" t="s">
        <v>28</v>
      </c>
      <c r="D79" t="s">
        <v>115</v>
      </c>
      <c r="E79">
        <v>2.0398061328359915</v>
      </c>
      <c r="F79">
        <v>8.3638088845168799</v>
      </c>
      <c r="G79" s="2">
        <v>3</v>
      </c>
      <c r="H79">
        <v>27</v>
      </c>
    </row>
    <row r="80" spans="1:8" x14ac:dyDescent="0.25">
      <c r="A80">
        <v>53</v>
      </c>
      <c r="B80" t="s">
        <v>116</v>
      </c>
      <c r="C80" t="s">
        <v>28</v>
      </c>
      <c r="D80" t="s">
        <v>117</v>
      </c>
      <c r="E80">
        <v>3.217813757919501</v>
      </c>
      <c r="F80">
        <v>8.6644055710966246</v>
      </c>
      <c r="G80" s="2">
        <v>3</v>
      </c>
      <c r="H80">
        <v>28</v>
      </c>
    </row>
    <row r="81" spans="1:8" x14ac:dyDescent="0.25">
      <c r="A81">
        <v>54</v>
      </c>
      <c r="B81" t="s">
        <v>118</v>
      </c>
      <c r="C81" t="s">
        <v>28</v>
      </c>
      <c r="D81" t="s">
        <v>119</v>
      </c>
      <c r="E81">
        <v>2.4380738611379655</v>
      </c>
      <c r="F81">
        <v>8.5703547395304707</v>
      </c>
      <c r="G81" s="2">
        <v>3</v>
      </c>
      <c r="H81">
        <v>29</v>
      </c>
    </row>
    <row r="82" spans="1:8" x14ac:dyDescent="0.25">
      <c r="A82">
        <v>56</v>
      </c>
      <c r="B82" t="s">
        <v>122</v>
      </c>
      <c r="C82" t="s">
        <v>28</v>
      </c>
      <c r="D82" t="s">
        <v>123</v>
      </c>
      <c r="E82">
        <v>8.5993494399960468</v>
      </c>
      <c r="F82">
        <v>8.0043655649795742</v>
      </c>
      <c r="G82" s="2">
        <v>3</v>
      </c>
      <c r="H82">
        <v>30</v>
      </c>
    </row>
    <row r="83" spans="1:8" x14ac:dyDescent="0.25">
      <c r="A83">
        <v>57</v>
      </c>
      <c r="B83" t="s">
        <v>124</v>
      </c>
      <c r="C83" t="s">
        <v>28</v>
      </c>
      <c r="D83" t="s">
        <v>125</v>
      </c>
      <c r="E83">
        <v>3.5145990941523735</v>
      </c>
      <c r="F83">
        <v>5.4510384535657002</v>
      </c>
      <c r="G83" s="2">
        <v>3</v>
      </c>
      <c r="H83">
        <v>31</v>
      </c>
    </row>
    <row r="84" spans="1:8" x14ac:dyDescent="0.25">
      <c r="A84">
        <v>58</v>
      </c>
      <c r="B84" t="s">
        <v>126</v>
      </c>
      <c r="C84" t="s">
        <v>28</v>
      </c>
      <c r="D84" t="s">
        <v>127</v>
      </c>
      <c r="E84">
        <v>13.743271280210337</v>
      </c>
      <c r="F84">
        <v>5.5645204073226937</v>
      </c>
      <c r="G84" s="2">
        <v>3</v>
      </c>
      <c r="H84">
        <v>32</v>
      </c>
    </row>
    <row r="85" spans="1:8" x14ac:dyDescent="0.25">
      <c r="A85">
        <v>59</v>
      </c>
      <c r="B85" t="s">
        <v>128</v>
      </c>
      <c r="C85" t="s">
        <v>28</v>
      </c>
      <c r="D85" t="s">
        <v>129</v>
      </c>
      <c r="E85">
        <v>4.9448186488553034</v>
      </c>
      <c r="F85">
        <v>7.5611215895302379</v>
      </c>
      <c r="G85" s="2">
        <v>3</v>
      </c>
      <c r="H85">
        <v>33</v>
      </c>
    </row>
    <row r="86" spans="1:8" x14ac:dyDescent="0.25">
      <c r="A86">
        <v>61</v>
      </c>
      <c r="B86" t="s">
        <v>132</v>
      </c>
      <c r="C86" t="s">
        <v>28</v>
      </c>
      <c r="D86" t="s">
        <v>133</v>
      </c>
      <c r="E86">
        <v>4.931595356938459</v>
      </c>
      <c r="F86">
        <v>5.9375362050824263</v>
      </c>
      <c r="G86" s="2">
        <v>3</v>
      </c>
      <c r="H86">
        <v>34</v>
      </c>
    </row>
    <row r="87" spans="1:8" x14ac:dyDescent="0.25">
      <c r="A87">
        <v>62</v>
      </c>
      <c r="B87" t="s">
        <v>134</v>
      </c>
      <c r="C87" t="s">
        <v>28</v>
      </c>
      <c r="D87" t="s">
        <v>135</v>
      </c>
      <c r="E87">
        <v>-0.65172368684878279</v>
      </c>
      <c r="F87">
        <v>7.7257714415879519</v>
      </c>
      <c r="G87" s="2">
        <v>3</v>
      </c>
      <c r="H87">
        <v>35</v>
      </c>
    </row>
    <row r="88" spans="1:8" x14ac:dyDescent="0.25">
      <c r="A88">
        <v>63</v>
      </c>
      <c r="B88" t="s">
        <v>136</v>
      </c>
      <c r="C88" t="s">
        <v>28</v>
      </c>
      <c r="D88" t="s">
        <v>137</v>
      </c>
      <c r="E88">
        <v>3.2392906872747602</v>
      </c>
      <c r="F88">
        <v>7.1380730340443472</v>
      </c>
      <c r="G88" s="2">
        <v>3</v>
      </c>
      <c r="H88">
        <v>36</v>
      </c>
    </row>
    <row r="89" spans="1:8" x14ac:dyDescent="0.25">
      <c r="A89">
        <v>65</v>
      </c>
      <c r="B89" t="s">
        <v>140</v>
      </c>
      <c r="C89" t="s">
        <v>28</v>
      </c>
      <c r="D89" t="s">
        <v>141</v>
      </c>
      <c r="E89">
        <v>4.7159351996199064</v>
      </c>
      <c r="F89">
        <v>6.7934661325800096</v>
      </c>
      <c r="G89" s="2">
        <v>3</v>
      </c>
      <c r="H89">
        <v>37</v>
      </c>
    </row>
    <row r="90" spans="1:8" x14ac:dyDescent="0.25">
      <c r="A90">
        <v>66</v>
      </c>
      <c r="B90" t="s">
        <v>142</v>
      </c>
      <c r="C90" t="s">
        <v>28</v>
      </c>
      <c r="D90" t="s">
        <v>143</v>
      </c>
      <c r="E90">
        <v>1.429744877859406</v>
      </c>
      <c r="F90">
        <v>8.2152769589366326</v>
      </c>
      <c r="G90" s="2">
        <v>3</v>
      </c>
      <c r="H90">
        <v>38</v>
      </c>
    </row>
    <row r="91" spans="1:8" x14ac:dyDescent="0.25">
      <c r="A91">
        <v>67</v>
      </c>
      <c r="B91" t="s">
        <v>144</v>
      </c>
      <c r="C91" t="s">
        <v>28</v>
      </c>
      <c r="D91" t="s">
        <v>145</v>
      </c>
      <c r="E91">
        <v>8.6305048356292389</v>
      </c>
      <c r="F91">
        <v>6.6359465556866466</v>
      </c>
      <c r="G91" s="2">
        <v>3</v>
      </c>
      <c r="H91">
        <v>39</v>
      </c>
    </row>
    <row r="92" spans="1:8" x14ac:dyDescent="0.25">
      <c r="A92">
        <v>69</v>
      </c>
      <c r="B92" t="s">
        <v>148</v>
      </c>
      <c r="C92" t="s">
        <v>28</v>
      </c>
      <c r="D92" t="s">
        <v>149</v>
      </c>
      <c r="E92">
        <v>2.2319153697893768</v>
      </c>
      <c r="F92">
        <v>7.3802557884264601</v>
      </c>
      <c r="G92" s="2">
        <v>3</v>
      </c>
      <c r="H92">
        <v>40</v>
      </c>
    </row>
    <row r="93" spans="1:8" x14ac:dyDescent="0.25">
      <c r="A93">
        <v>70</v>
      </c>
      <c r="B93" t="s">
        <v>150</v>
      </c>
      <c r="C93" t="s">
        <v>28</v>
      </c>
      <c r="D93" t="s">
        <v>151</v>
      </c>
      <c r="E93">
        <v>2.6412511709735753</v>
      </c>
      <c r="F93">
        <v>8.334711621820917</v>
      </c>
      <c r="G93" s="2">
        <v>3</v>
      </c>
      <c r="H93">
        <v>41</v>
      </c>
    </row>
    <row r="94" spans="1:8" x14ac:dyDescent="0.25">
      <c r="A94">
        <v>71</v>
      </c>
      <c r="B94" t="s">
        <v>152</v>
      </c>
      <c r="C94" t="s">
        <v>28</v>
      </c>
      <c r="D94" t="s">
        <v>153</v>
      </c>
      <c r="E94">
        <v>3.5933770387394333</v>
      </c>
      <c r="F94">
        <v>7.9490914998305167</v>
      </c>
      <c r="G94" s="2">
        <v>3</v>
      </c>
      <c r="H94">
        <v>42</v>
      </c>
    </row>
    <row r="95" spans="1:8" x14ac:dyDescent="0.25">
      <c r="A95">
        <v>72</v>
      </c>
      <c r="B95" t="s">
        <v>154</v>
      </c>
      <c r="C95" t="s">
        <v>28</v>
      </c>
      <c r="D95" t="s">
        <v>155</v>
      </c>
      <c r="E95">
        <v>3.0647558040455039</v>
      </c>
      <c r="F95">
        <v>8.8693981598835183</v>
      </c>
      <c r="G95" s="2">
        <v>3</v>
      </c>
      <c r="H95">
        <v>43</v>
      </c>
    </row>
    <row r="96" spans="1:8" x14ac:dyDescent="0.25">
      <c r="A96">
        <v>76</v>
      </c>
      <c r="B96" t="s">
        <v>162</v>
      </c>
      <c r="C96" t="s">
        <v>28</v>
      </c>
      <c r="D96" t="s">
        <v>163</v>
      </c>
      <c r="E96">
        <v>0.75527449319578466</v>
      </c>
      <c r="F96">
        <v>7.191429330036379</v>
      </c>
      <c r="G96" s="2">
        <v>3</v>
      </c>
      <c r="H96">
        <v>44</v>
      </c>
    </row>
    <row r="97" spans="1:8" x14ac:dyDescent="0.25">
      <c r="A97">
        <v>77</v>
      </c>
      <c r="B97" t="s">
        <v>164</v>
      </c>
      <c r="C97" t="s">
        <v>28</v>
      </c>
      <c r="D97" t="s">
        <v>165</v>
      </c>
      <c r="E97">
        <v>8.9314629694256666</v>
      </c>
      <c r="F97">
        <v>9.4879721085744624</v>
      </c>
      <c r="G97" s="2">
        <v>3</v>
      </c>
      <c r="H97">
        <v>45</v>
      </c>
    </row>
    <row r="98" spans="1:8" x14ac:dyDescent="0.25">
      <c r="A98">
        <v>79</v>
      </c>
      <c r="B98" t="s">
        <v>168</v>
      </c>
      <c r="C98" t="s">
        <v>28</v>
      </c>
      <c r="D98" t="s">
        <v>169</v>
      </c>
      <c r="E98">
        <v>2.7790020489491383</v>
      </c>
      <c r="F98">
        <v>8.0971219309187106</v>
      </c>
      <c r="G98" s="2">
        <v>3</v>
      </c>
      <c r="H98">
        <v>46</v>
      </c>
    </row>
    <row r="99" spans="1:8" x14ac:dyDescent="0.25">
      <c r="A99">
        <v>80</v>
      </c>
      <c r="B99" t="s">
        <v>170</v>
      </c>
      <c r="C99" t="s">
        <v>28</v>
      </c>
      <c r="D99" t="s">
        <v>171</v>
      </c>
      <c r="E99">
        <v>4.159278011798591</v>
      </c>
      <c r="F99">
        <v>8.1797604936999004</v>
      </c>
      <c r="G99" s="2">
        <v>3</v>
      </c>
      <c r="H99">
        <v>47</v>
      </c>
    </row>
    <row r="100" spans="1:8" x14ac:dyDescent="0.25">
      <c r="A100">
        <v>81</v>
      </c>
      <c r="B100" t="s">
        <v>172</v>
      </c>
      <c r="C100" t="s">
        <v>28</v>
      </c>
      <c r="D100" t="s">
        <v>173</v>
      </c>
      <c r="E100">
        <v>7.1865557425022644</v>
      </c>
      <c r="F100">
        <v>6.4630294569206699</v>
      </c>
      <c r="G100" s="2">
        <v>3</v>
      </c>
      <c r="H100">
        <v>48</v>
      </c>
    </row>
    <row r="101" spans="1:8" x14ac:dyDescent="0.25">
      <c r="A101">
        <v>82</v>
      </c>
      <c r="B101" t="s">
        <v>174</v>
      </c>
      <c r="C101" t="s">
        <v>28</v>
      </c>
      <c r="D101" t="s">
        <v>175</v>
      </c>
      <c r="E101">
        <v>1.8412114068754732</v>
      </c>
      <c r="F101">
        <v>8.2000136481754335</v>
      </c>
      <c r="G101" s="2">
        <v>3</v>
      </c>
      <c r="H101">
        <v>49</v>
      </c>
    </row>
    <row r="102" spans="1:8" x14ac:dyDescent="0.25">
      <c r="A102">
        <v>83</v>
      </c>
      <c r="B102" t="s">
        <v>176</v>
      </c>
      <c r="C102" t="s">
        <v>28</v>
      </c>
      <c r="D102" t="s">
        <v>177</v>
      </c>
      <c r="E102">
        <v>3.4455327086990906</v>
      </c>
      <c r="F102">
        <v>8.3902684978425714</v>
      </c>
      <c r="G102" s="2">
        <v>3</v>
      </c>
      <c r="H102">
        <v>50</v>
      </c>
    </row>
    <row r="103" spans="1:8" x14ac:dyDescent="0.25">
      <c r="A103">
        <v>84</v>
      </c>
      <c r="B103" t="s">
        <v>178</v>
      </c>
      <c r="C103" t="s">
        <v>28</v>
      </c>
      <c r="D103" t="s">
        <v>179</v>
      </c>
      <c r="E103">
        <v>5.5315625650864177</v>
      </c>
      <c r="F103">
        <v>6.9421567056994693</v>
      </c>
      <c r="G103" s="2">
        <v>3</v>
      </c>
      <c r="H103">
        <v>51</v>
      </c>
    </row>
    <row r="104" spans="1:8" x14ac:dyDescent="0.25">
      <c r="A104">
        <v>85</v>
      </c>
      <c r="B104" t="s">
        <v>180</v>
      </c>
      <c r="C104" t="s">
        <v>28</v>
      </c>
      <c r="D104" t="s">
        <v>181</v>
      </c>
      <c r="E104">
        <v>2.894915508629154</v>
      </c>
      <c r="F104">
        <v>7.3594676382556212</v>
      </c>
      <c r="G104" s="2">
        <v>3</v>
      </c>
      <c r="H104">
        <v>52</v>
      </c>
    </row>
    <row r="105" spans="1:8" x14ac:dyDescent="0.25">
      <c r="A105">
        <v>87</v>
      </c>
      <c r="B105" t="s">
        <v>184</v>
      </c>
      <c r="C105" t="s">
        <v>28</v>
      </c>
      <c r="D105" t="s">
        <v>185</v>
      </c>
      <c r="E105">
        <v>4.7035459565508688</v>
      </c>
      <c r="F105">
        <v>7.6098622009135539</v>
      </c>
      <c r="G105" s="2">
        <v>3</v>
      </c>
      <c r="H105">
        <v>53</v>
      </c>
    </row>
    <row r="106" spans="1:8" x14ac:dyDescent="0.25">
      <c r="A106">
        <v>88</v>
      </c>
      <c r="B106" t="s">
        <v>186</v>
      </c>
      <c r="C106" t="s">
        <v>28</v>
      </c>
      <c r="D106" t="s">
        <v>187</v>
      </c>
      <c r="E106">
        <v>6.6312326688941852</v>
      </c>
      <c r="F106">
        <v>8.5191911940789105</v>
      </c>
      <c r="G106" s="2">
        <v>3</v>
      </c>
      <c r="H106">
        <v>54</v>
      </c>
    </row>
    <row r="107" spans="1:8" x14ac:dyDescent="0.25">
      <c r="A107">
        <v>89</v>
      </c>
      <c r="B107" t="s">
        <v>188</v>
      </c>
      <c r="C107" t="s">
        <v>28</v>
      </c>
      <c r="D107" t="s">
        <v>189</v>
      </c>
      <c r="E107">
        <v>2.9416334178506105</v>
      </c>
      <c r="F107">
        <v>8.3981844048340353</v>
      </c>
      <c r="G107" s="2">
        <v>3</v>
      </c>
      <c r="H107">
        <v>55</v>
      </c>
    </row>
    <row r="108" spans="1:8" x14ac:dyDescent="0.25">
      <c r="A108">
        <v>90</v>
      </c>
      <c r="B108" t="s">
        <v>190</v>
      </c>
      <c r="C108" t="s">
        <v>28</v>
      </c>
      <c r="D108" t="s">
        <v>191</v>
      </c>
      <c r="E108">
        <v>4.6966350538217796</v>
      </c>
      <c r="F108">
        <v>7.642524134232902</v>
      </c>
      <c r="G108" s="2">
        <v>3</v>
      </c>
      <c r="H108">
        <v>56</v>
      </c>
    </row>
    <row r="109" spans="1:8" x14ac:dyDescent="0.25">
      <c r="A109">
        <v>91</v>
      </c>
      <c r="B109" t="s">
        <v>192</v>
      </c>
      <c r="C109" t="s">
        <v>28</v>
      </c>
      <c r="D109" t="s">
        <v>193</v>
      </c>
      <c r="E109">
        <v>1.7581704602948776</v>
      </c>
      <c r="F109">
        <v>6.0354814325247563</v>
      </c>
      <c r="G109" s="2">
        <v>3</v>
      </c>
      <c r="H109">
        <v>57</v>
      </c>
    </row>
    <row r="110" spans="1:8" x14ac:dyDescent="0.25">
      <c r="A110">
        <v>92</v>
      </c>
      <c r="B110" t="s">
        <v>194</v>
      </c>
      <c r="C110" t="s">
        <v>28</v>
      </c>
      <c r="D110" t="s">
        <v>195</v>
      </c>
      <c r="E110">
        <v>2.8391277426803327</v>
      </c>
      <c r="F110">
        <v>8.3857168286278512</v>
      </c>
      <c r="G110" s="2">
        <v>3</v>
      </c>
      <c r="H110">
        <v>58</v>
      </c>
    </row>
    <row r="111" spans="1:8" x14ac:dyDescent="0.25">
      <c r="A111">
        <v>94</v>
      </c>
      <c r="B111" t="s">
        <v>198</v>
      </c>
      <c r="C111" t="s">
        <v>28</v>
      </c>
      <c r="D111" t="s">
        <v>199</v>
      </c>
      <c r="E111">
        <v>2.9712591423493535</v>
      </c>
      <c r="F111">
        <v>8.4574431870104636</v>
      </c>
      <c r="G111" s="2">
        <v>3</v>
      </c>
      <c r="H111">
        <v>59</v>
      </c>
    </row>
    <row r="112" spans="1:8" x14ac:dyDescent="0.25">
      <c r="A112">
        <v>95</v>
      </c>
      <c r="B112" t="s">
        <v>200</v>
      </c>
      <c r="C112" t="s">
        <v>28</v>
      </c>
      <c r="D112" t="s">
        <v>201</v>
      </c>
      <c r="E112">
        <v>2.2619251914445755</v>
      </c>
      <c r="F112">
        <v>5.9584246930297819</v>
      </c>
      <c r="G112" s="2">
        <v>3</v>
      </c>
      <c r="H112">
        <v>60</v>
      </c>
    </row>
    <row r="113" spans="1:8" x14ac:dyDescent="0.25">
      <c r="A113">
        <v>98</v>
      </c>
      <c r="B113" t="s">
        <v>206</v>
      </c>
      <c r="C113" t="s">
        <v>28</v>
      </c>
      <c r="D113" t="s">
        <v>207</v>
      </c>
      <c r="E113">
        <v>0.85674554108817347</v>
      </c>
      <c r="F113">
        <v>6.8469431395853793</v>
      </c>
      <c r="G113" s="2">
        <v>3</v>
      </c>
      <c r="H113">
        <v>61</v>
      </c>
    </row>
    <row r="114" spans="1:8" x14ac:dyDescent="0.25">
      <c r="A114">
        <v>100</v>
      </c>
      <c r="B114" t="s">
        <v>210</v>
      </c>
      <c r="C114" t="s">
        <v>28</v>
      </c>
      <c r="D114" t="s">
        <v>211</v>
      </c>
      <c r="E114">
        <v>3.757138927845773</v>
      </c>
      <c r="F114">
        <v>6.4614681763537174</v>
      </c>
      <c r="G114" s="2">
        <v>3</v>
      </c>
      <c r="H114">
        <v>62</v>
      </c>
    </row>
    <row r="115" spans="1:8" x14ac:dyDescent="0.25">
      <c r="A115">
        <v>101</v>
      </c>
      <c r="B115" t="s">
        <v>212</v>
      </c>
      <c r="C115" t="s">
        <v>28</v>
      </c>
      <c r="D115" t="s">
        <v>213</v>
      </c>
      <c r="E115">
        <v>2.6232465098163544</v>
      </c>
      <c r="F115">
        <v>5.3612921657094255</v>
      </c>
      <c r="G115" s="2">
        <v>3</v>
      </c>
      <c r="H115">
        <v>63</v>
      </c>
    </row>
    <row r="116" spans="1:8" x14ac:dyDescent="0.25">
      <c r="A116">
        <v>102</v>
      </c>
      <c r="B116" t="s">
        <v>214</v>
      </c>
      <c r="C116" t="s">
        <v>28</v>
      </c>
      <c r="D116" t="s">
        <v>215</v>
      </c>
      <c r="E116">
        <v>3.6464413130308202</v>
      </c>
      <c r="F116">
        <v>6.0137151560428022</v>
      </c>
      <c r="G116" s="2">
        <v>3</v>
      </c>
      <c r="H116">
        <v>64</v>
      </c>
    </row>
    <row r="117" spans="1:8" x14ac:dyDescent="0.25">
      <c r="A117">
        <v>103</v>
      </c>
      <c r="B117" t="s">
        <v>216</v>
      </c>
      <c r="C117" t="s">
        <v>28</v>
      </c>
      <c r="D117" t="s">
        <v>217</v>
      </c>
      <c r="E117">
        <v>6.344764463372826</v>
      </c>
      <c r="F117">
        <v>6.2519038831658884</v>
      </c>
      <c r="G117" s="2">
        <v>3</v>
      </c>
      <c r="H117">
        <v>65</v>
      </c>
    </row>
    <row r="118" spans="1:8" x14ac:dyDescent="0.25">
      <c r="A118">
        <v>104</v>
      </c>
      <c r="B118" t="s">
        <v>218</v>
      </c>
      <c r="C118" t="s">
        <v>28</v>
      </c>
      <c r="D118" t="s">
        <v>219</v>
      </c>
      <c r="E118">
        <v>3.8457872584976087</v>
      </c>
      <c r="F118">
        <v>8.4089396059759842</v>
      </c>
      <c r="G118" s="2">
        <v>3</v>
      </c>
      <c r="H118">
        <v>66</v>
      </c>
    </row>
    <row r="119" spans="1:8" x14ac:dyDescent="0.25">
      <c r="A119">
        <v>105</v>
      </c>
      <c r="B119" t="s">
        <v>220</v>
      </c>
      <c r="C119" t="s">
        <v>28</v>
      </c>
      <c r="D119" t="s">
        <v>221</v>
      </c>
      <c r="E119">
        <v>3.0620800158256145</v>
      </c>
      <c r="F119">
        <v>5.6240175061873385</v>
      </c>
      <c r="G119" s="2">
        <v>3</v>
      </c>
      <c r="H119">
        <v>67</v>
      </c>
    </row>
    <row r="120" spans="1:8" x14ac:dyDescent="0.25">
      <c r="A120">
        <v>108</v>
      </c>
      <c r="B120" t="s">
        <v>226</v>
      </c>
      <c r="C120" t="s">
        <v>28</v>
      </c>
      <c r="D120" t="s">
        <v>227</v>
      </c>
      <c r="E120">
        <v>-1.2000654357819656</v>
      </c>
      <c r="F120">
        <v>6.1675164908883415</v>
      </c>
      <c r="G120" s="2">
        <v>3</v>
      </c>
      <c r="H120">
        <v>68</v>
      </c>
    </row>
    <row r="121" spans="1:8" x14ac:dyDescent="0.25">
      <c r="A121">
        <v>109</v>
      </c>
      <c r="B121" t="s">
        <v>228</v>
      </c>
      <c r="C121" t="s">
        <v>28</v>
      </c>
      <c r="D121" t="s">
        <v>229</v>
      </c>
      <c r="E121">
        <v>3.5408222330412116</v>
      </c>
      <c r="F121">
        <v>8.6092252768627304</v>
      </c>
      <c r="G121" s="2">
        <v>3</v>
      </c>
      <c r="H121">
        <v>69</v>
      </c>
    </row>
    <row r="122" spans="1:8" x14ac:dyDescent="0.25">
      <c r="A122">
        <v>112</v>
      </c>
      <c r="B122" t="s">
        <v>234</v>
      </c>
      <c r="C122" t="s">
        <v>28</v>
      </c>
      <c r="D122" t="s">
        <v>235</v>
      </c>
      <c r="E122">
        <v>4.2071844240058454</v>
      </c>
      <c r="F122">
        <v>6.4134589571673573</v>
      </c>
      <c r="G122" s="2">
        <v>3</v>
      </c>
      <c r="H122">
        <v>70</v>
      </c>
    </row>
    <row r="123" spans="1:8" x14ac:dyDescent="0.25">
      <c r="A123">
        <v>113</v>
      </c>
      <c r="B123" t="s">
        <v>236</v>
      </c>
      <c r="C123" t="s">
        <v>28</v>
      </c>
      <c r="D123" t="s">
        <v>237</v>
      </c>
      <c r="E123">
        <v>3.4737970713682103</v>
      </c>
      <c r="F123">
        <v>6.815639990074331</v>
      </c>
      <c r="G123" s="2">
        <v>3</v>
      </c>
      <c r="H123">
        <v>71</v>
      </c>
    </row>
    <row r="124" spans="1:8" x14ac:dyDescent="0.25">
      <c r="A124">
        <v>115</v>
      </c>
      <c r="B124" t="s">
        <v>240</v>
      </c>
      <c r="C124" t="s">
        <v>28</v>
      </c>
      <c r="D124" t="s">
        <v>241</v>
      </c>
      <c r="E124">
        <v>4.9712037087250138</v>
      </c>
      <c r="F124">
        <v>6.7912214627261855</v>
      </c>
      <c r="G124" s="2">
        <v>3</v>
      </c>
      <c r="H124">
        <v>72</v>
      </c>
    </row>
    <row r="125" spans="1:8" x14ac:dyDescent="0.25">
      <c r="A125">
        <v>116</v>
      </c>
      <c r="B125" t="s">
        <v>242</v>
      </c>
      <c r="C125" t="s">
        <v>28</v>
      </c>
      <c r="D125" t="s">
        <v>243</v>
      </c>
      <c r="E125">
        <v>1.8072770830457756</v>
      </c>
      <c r="F125">
        <v>5.4071717714601188</v>
      </c>
      <c r="G125" s="2">
        <v>3</v>
      </c>
      <c r="H125">
        <v>73</v>
      </c>
    </row>
    <row r="126" spans="1:8" x14ac:dyDescent="0.25">
      <c r="A126">
        <v>117</v>
      </c>
      <c r="B126" t="s">
        <v>244</v>
      </c>
      <c r="C126" t="s">
        <v>28</v>
      </c>
      <c r="D126" t="s">
        <v>245</v>
      </c>
      <c r="E126">
        <v>2.2823843936279076</v>
      </c>
      <c r="F126">
        <v>6.2785214241658442</v>
      </c>
      <c r="G126" s="2">
        <v>3</v>
      </c>
      <c r="H126">
        <v>74</v>
      </c>
    </row>
    <row r="127" spans="1:8" x14ac:dyDescent="0.25">
      <c r="A127">
        <v>118</v>
      </c>
      <c r="B127" t="s">
        <v>246</v>
      </c>
      <c r="C127" t="s">
        <v>28</v>
      </c>
      <c r="D127" t="s">
        <v>247</v>
      </c>
      <c r="E127">
        <v>2.3380501552330912</v>
      </c>
      <c r="F127">
        <v>7.9851439311986203</v>
      </c>
      <c r="G127" s="2">
        <v>3</v>
      </c>
      <c r="H127">
        <v>75</v>
      </c>
    </row>
    <row r="128" spans="1:8" x14ac:dyDescent="0.25">
      <c r="A128">
        <v>119</v>
      </c>
      <c r="B128" t="s">
        <v>248</v>
      </c>
      <c r="C128" t="s">
        <v>28</v>
      </c>
      <c r="D128" t="s">
        <v>249</v>
      </c>
      <c r="E128">
        <v>4.0305910232042379</v>
      </c>
      <c r="F128">
        <v>6.1290502100605453</v>
      </c>
      <c r="G128" s="2">
        <v>3</v>
      </c>
      <c r="H128">
        <v>76</v>
      </c>
    </row>
    <row r="129" spans="1:8" x14ac:dyDescent="0.25">
      <c r="A129">
        <v>121</v>
      </c>
      <c r="B129" t="s">
        <v>252</v>
      </c>
      <c r="C129" t="s">
        <v>28</v>
      </c>
      <c r="D129" t="s">
        <v>253</v>
      </c>
      <c r="E129">
        <v>4.0807378422890395</v>
      </c>
      <c r="F129">
        <v>6.9763480704477487</v>
      </c>
      <c r="G129" s="2">
        <v>3</v>
      </c>
      <c r="H129">
        <v>77</v>
      </c>
    </row>
    <row r="130" spans="1:8" x14ac:dyDescent="0.25">
      <c r="A130">
        <v>122</v>
      </c>
      <c r="B130" t="s">
        <v>254</v>
      </c>
      <c r="C130" t="s">
        <v>28</v>
      </c>
      <c r="D130" t="s">
        <v>255</v>
      </c>
      <c r="E130">
        <v>4.3634864573799206</v>
      </c>
      <c r="F130">
        <v>6.7475865268293154</v>
      </c>
      <c r="G130" s="2">
        <v>3</v>
      </c>
      <c r="H130">
        <v>78</v>
      </c>
    </row>
    <row r="131" spans="1:8" x14ac:dyDescent="0.25">
      <c r="A131">
        <v>123</v>
      </c>
      <c r="B131" t="s">
        <v>256</v>
      </c>
      <c r="C131" t="s">
        <v>28</v>
      </c>
      <c r="D131" t="s">
        <v>257</v>
      </c>
      <c r="E131">
        <v>3.3671375918991657</v>
      </c>
      <c r="F131">
        <v>6.7440591863113477</v>
      </c>
      <c r="G131" s="2">
        <v>3</v>
      </c>
      <c r="H131">
        <v>79</v>
      </c>
    </row>
    <row r="132" spans="1:8" x14ac:dyDescent="0.25">
      <c r="A132">
        <v>124</v>
      </c>
      <c r="B132" t="s">
        <v>258</v>
      </c>
      <c r="C132" t="s">
        <v>28</v>
      </c>
      <c r="D132" t="s">
        <v>259</v>
      </c>
      <c r="E132">
        <v>2.9677604104672213</v>
      </c>
      <c r="F132">
        <v>6.8405465292886873</v>
      </c>
      <c r="G132" s="2">
        <v>3</v>
      </c>
      <c r="H132">
        <v>80</v>
      </c>
    </row>
    <row r="133" spans="1:8" x14ac:dyDescent="0.25">
      <c r="A133">
        <v>125</v>
      </c>
      <c r="B133" t="s">
        <v>260</v>
      </c>
      <c r="C133" t="s">
        <v>28</v>
      </c>
      <c r="D133" t="s">
        <v>261</v>
      </c>
      <c r="E133">
        <v>2.3060760881347591</v>
      </c>
      <c r="F133">
        <v>5.5606816310155276</v>
      </c>
      <c r="G133" s="2">
        <v>3</v>
      </c>
      <c r="H133">
        <v>81</v>
      </c>
    </row>
    <row r="134" spans="1:8" x14ac:dyDescent="0.25">
      <c r="A134">
        <v>126</v>
      </c>
      <c r="B134" t="s">
        <v>262</v>
      </c>
      <c r="C134" t="s">
        <v>28</v>
      </c>
      <c r="D134" t="s">
        <v>263</v>
      </c>
      <c r="E134">
        <v>4.8920804941467821</v>
      </c>
      <c r="F134">
        <v>5.9839362806871907</v>
      </c>
      <c r="G134" s="2">
        <v>3</v>
      </c>
      <c r="H134">
        <v>82</v>
      </c>
    </row>
    <row r="135" spans="1:8" x14ac:dyDescent="0.25">
      <c r="A135">
        <v>127</v>
      </c>
      <c r="B135" t="s">
        <v>264</v>
      </c>
      <c r="C135" t="s">
        <v>28</v>
      </c>
      <c r="D135" t="s">
        <v>265</v>
      </c>
      <c r="E135">
        <v>4.9342064738870022</v>
      </c>
      <c r="F135">
        <v>8.6951719987760558</v>
      </c>
      <c r="G135" s="2">
        <v>3</v>
      </c>
      <c r="H135">
        <v>83</v>
      </c>
    </row>
    <row r="136" spans="1:8" x14ac:dyDescent="0.25">
      <c r="A136">
        <v>128</v>
      </c>
      <c r="B136" t="s">
        <v>266</v>
      </c>
      <c r="C136" t="s">
        <v>28</v>
      </c>
      <c r="D136" t="s">
        <v>267</v>
      </c>
      <c r="E136">
        <v>4.0451813874615254</v>
      </c>
      <c r="F136">
        <v>8.4142741374083965</v>
      </c>
      <c r="G136" s="2">
        <v>3</v>
      </c>
      <c r="H136">
        <v>84</v>
      </c>
    </row>
    <row r="137" spans="1:8" x14ac:dyDescent="0.25">
      <c r="A137">
        <v>130</v>
      </c>
      <c r="B137" t="s">
        <v>270</v>
      </c>
      <c r="C137" t="s">
        <v>28</v>
      </c>
      <c r="D137" t="s">
        <v>271</v>
      </c>
      <c r="E137">
        <v>3.4957126401101704</v>
      </c>
      <c r="F137">
        <v>7.8632667240095735</v>
      </c>
      <c r="G137" s="2">
        <v>3</v>
      </c>
      <c r="H137">
        <v>85</v>
      </c>
    </row>
    <row r="138" spans="1:8" x14ac:dyDescent="0.25">
      <c r="A138">
        <v>131</v>
      </c>
      <c r="B138" t="s">
        <v>272</v>
      </c>
      <c r="C138" t="s">
        <v>28</v>
      </c>
      <c r="D138" t="s">
        <v>273</v>
      </c>
      <c r="E138">
        <v>3.8558822053049511</v>
      </c>
      <c r="F138">
        <v>6.1548580940164177</v>
      </c>
      <c r="G138" s="2">
        <v>3</v>
      </c>
      <c r="H138">
        <v>86</v>
      </c>
    </row>
    <row r="139" spans="1:8" x14ac:dyDescent="0.25">
      <c r="A139">
        <v>134</v>
      </c>
      <c r="B139" t="s">
        <v>278</v>
      </c>
      <c r="C139" t="s">
        <v>28</v>
      </c>
      <c r="D139" t="s">
        <v>279</v>
      </c>
      <c r="E139">
        <v>3.3073939364278289</v>
      </c>
      <c r="F139">
        <v>6.3681871863504922</v>
      </c>
      <c r="G139" s="2">
        <v>3</v>
      </c>
      <c r="H139">
        <v>87</v>
      </c>
    </row>
    <row r="140" spans="1:8" x14ac:dyDescent="0.25">
      <c r="A140">
        <v>135</v>
      </c>
      <c r="B140" t="s">
        <v>280</v>
      </c>
      <c r="C140" t="s">
        <v>28</v>
      </c>
      <c r="D140" t="s">
        <v>281</v>
      </c>
      <c r="E140">
        <v>2.4647164131501427</v>
      </c>
      <c r="F140">
        <v>7.215975002651466</v>
      </c>
      <c r="G140" s="2">
        <v>3</v>
      </c>
      <c r="H140">
        <v>88</v>
      </c>
    </row>
    <row r="141" spans="1:8" x14ac:dyDescent="0.25">
      <c r="A141">
        <v>136</v>
      </c>
      <c r="B141" t="s">
        <v>282</v>
      </c>
      <c r="C141" t="s">
        <v>28</v>
      </c>
      <c r="D141" t="s">
        <v>283</v>
      </c>
      <c r="E141">
        <v>3.2185699718510818</v>
      </c>
      <c r="F141">
        <v>8.6699142784339021</v>
      </c>
      <c r="G141" s="2">
        <v>3</v>
      </c>
      <c r="H141">
        <v>89</v>
      </c>
    </row>
    <row r="142" spans="1:8" x14ac:dyDescent="0.25">
      <c r="A142">
        <v>137</v>
      </c>
      <c r="B142" t="s">
        <v>284</v>
      </c>
      <c r="C142" t="s">
        <v>28</v>
      </c>
      <c r="D142" t="s">
        <v>285</v>
      </c>
      <c r="E142">
        <v>3.0021272826180194</v>
      </c>
      <c r="F142">
        <v>6.7117403950561796</v>
      </c>
      <c r="G142" s="2">
        <v>3</v>
      </c>
      <c r="H142">
        <v>90</v>
      </c>
    </row>
    <row r="143" spans="1:8" x14ac:dyDescent="0.25">
      <c r="A143">
        <v>139</v>
      </c>
      <c r="B143" t="s">
        <v>288</v>
      </c>
      <c r="C143" t="s">
        <v>28</v>
      </c>
      <c r="D143" t="s">
        <v>289</v>
      </c>
      <c r="E143">
        <v>4.7505584483108265</v>
      </c>
      <c r="F143">
        <v>8.0481491016652011</v>
      </c>
      <c r="G143" s="2">
        <v>3</v>
      </c>
      <c r="H143">
        <v>91</v>
      </c>
    </row>
    <row r="144" spans="1:8" x14ac:dyDescent="0.25">
      <c r="A144">
        <v>140</v>
      </c>
      <c r="B144" t="s">
        <v>290</v>
      </c>
      <c r="C144" t="s">
        <v>28</v>
      </c>
      <c r="D144" t="s">
        <v>291</v>
      </c>
      <c r="E144">
        <v>3.7330659173417899</v>
      </c>
      <c r="F144">
        <v>7.1483457439000677</v>
      </c>
      <c r="G144" s="2">
        <v>3</v>
      </c>
      <c r="H144">
        <v>92</v>
      </c>
    </row>
    <row r="145" spans="1:8" x14ac:dyDescent="0.25">
      <c r="A145">
        <v>141</v>
      </c>
      <c r="B145" t="s">
        <v>292</v>
      </c>
      <c r="C145" t="s">
        <v>28</v>
      </c>
      <c r="D145" t="s">
        <v>293</v>
      </c>
      <c r="E145">
        <v>3.6560848411687061</v>
      </c>
      <c r="F145">
        <v>6.6012301187288767</v>
      </c>
      <c r="G145" s="2">
        <v>3</v>
      </c>
      <c r="H145">
        <v>93</v>
      </c>
    </row>
    <row r="146" spans="1:8" x14ac:dyDescent="0.25">
      <c r="A146">
        <v>142</v>
      </c>
      <c r="B146" t="s">
        <v>294</v>
      </c>
      <c r="C146" t="s">
        <v>28</v>
      </c>
      <c r="D146" t="s">
        <v>295</v>
      </c>
      <c r="E146">
        <v>3.3483984208406099</v>
      </c>
      <c r="F146">
        <v>8.1808809419963904</v>
      </c>
      <c r="G146" s="2">
        <v>3</v>
      </c>
      <c r="H146">
        <v>94</v>
      </c>
    </row>
    <row r="147" spans="1:8" x14ac:dyDescent="0.25">
      <c r="A147">
        <v>143</v>
      </c>
      <c r="B147" t="s">
        <v>296</v>
      </c>
      <c r="C147" t="s">
        <v>28</v>
      </c>
      <c r="D147" t="s">
        <v>297</v>
      </c>
      <c r="E147">
        <v>1.9691580066069321</v>
      </c>
      <c r="F147">
        <v>6.1070228877422545</v>
      </c>
      <c r="G147" s="2">
        <v>3</v>
      </c>
      <c r="H147">
        <v>95</v>
      </c>
    </row>
    <row r="148" spans="1:8" x14ac:dyDescent="0.25">
      <c r="A148">
        <v>144</v>
      </c>
      <c r="B148" t="s">
        <v>298</v>
      </c>
      <c r="C148" t="s">
        <v>28</v>
      </c>
      <c r="D148" t="s">
        <v>299</v>
      </c>
      <c r="E148">
        <v>2.4755771223598373</v>
      </c>
      <c r="F148">
        <v>6.831953565565855</v>
      </c>
      <c r="G148" s="2">
        <v>3</v>
      </c>
      <c r="H148">
        <v>96</v>
      </c>
    </row>
    <row r="149" spans="1:8" x14ac:dyDescent="0.25">
      <c r="A149">
        <v>145</v>
      </c>
      <c r="B149" t="s">
        <v>300</v>
      </c>
      <c r="C149" t="s">
        <v>28</v>
      </c>
      <c r="D149" t="s">
        <v>301</v>
      </c>
      <c r="E149">
        <v>2.7063078401470761</v>
      </c>
      <c r="F149">
        <v>8.12740456269308</v>
      </c>
      <c r="G149" s="2">
        <v>3</v>
      </c>
      <c r="H149">
        <v>97</v>
      </c>
    </row>
    <row r="150" spans="1:8" x14ac:dyDescent="0.25">
      <c r="A150">
        <v>147</v>
      </c>
      <c r="B150" t="s">
        <v>304</v>
      </c>
      <c r="C150" t="s">
        <v>28</v>
      </c>
      <c r="D150" t="s">
        <v>305</v>
      </c>
      <c r="E150">
        <v>2.8467035931545723</v>
      </c>
      <c r="F150">
        <v>7.1853870155804165</v>
      </c>
      <c r="G150" s="2">
        <v>3</v>
      </c>
      <c r="H150">
        <v>98</v>
      </c>
    </row>
    <row r="151" spans="1:8" x14ac:dyDescent="0.25">
      <c r="A151">
        <v>149</v>
      </c>
      <c r="B151" t="s">
        <v>308</v>
      </c>
      <c r="C151" t="s">
        <v>28</v>
      </c>
      <c r="D151" t="s">
        <v>309</v>
      </c>
      <c r="E151">
        <v>1.1594463363560692</v>
      </c>
      <c r="F151">
        <v>5.9401712527204316</v>
      </c>
      <c r="G151" s="2">
        <v>3</v>
      </c>
      <c r="H151">
        <v>99</v>
      </c>
    </row>
    <row r="152" spans="1:8" x14ac:dyDescent="0.25">
      <c r="A152">
        <v>150</v>
      </c>
      <c r="B152" t="s">
        <v>310</v>
      </c>
      <c r="C152" t="s">
        <v>28</v>
      </c>
      <c r="D152" t="s">
        <v>311</v>
      </c>
      <c r="E152">
        <v>3.8431793610592848</v>
      </c>
      <c r="F152">
        <v>6.0567840132286248</v>
      </c>
      <c r="G152" s="2">
        <v>3</v>
      </c>
      <c r="H152">
        <v>100</v>
      </c>
    </row>
    <row r="153" spans="1:8" x14ac:dyDescent="0.25">
      <c r="A153">
        <v>151</v>
      </c>
      <c r="B153" t="s">
        <v>312</v>
      </c>
      <c r="C153" t="s">
        <v>28</v>
      </c>
      <c r="D153" t="s">
        <v>313</v>
      </c>
      <c r="E153">
        <v>3.9128856752427907</v>
      </c>
      <c r="F153">
        <v>6.2499752422594828</v>
      </c>
      <c r="G153" s="2">
        <v>3</v>
      </c>
      <c r="H153">
        <v>101</v>
      </c>
    </row>
    <row r="154" spans="1:8" x14ac:dyDescent="0.25">
      <c r="A154">
        <v>152</v>
      </c>
      <c r="B154" t="s">
        <v>314</v>
      </c>
      <c r="C154" t="s">
        <v>28</v>
      </c>
      <c r="D154" t="s">
        <v>315</v>
      </c>
      <c r="E154">
        <v>2.8246810300405372</v>
      </c>
      <c r="F154">
        <v>7.2964132687739198</v>
      </c>
      <c r="G154" s="2">
        <v>3</v>
      </c>
      <c r="H154">
        <v>102</v>
      </c>
    </row>
    <row r="155" spans="1:8" x14ac:dyDescent="0.25">
      <c r="A155">
        <v>153</v>
      </c>
      <c r="B155" t="s">
        <v>316</v>
      </c>
      <c r="C155" t="s">
        <v>28</v>
      </c>
      <c r="D155" t="s">
        <v>317</v>
      </c>
      <c r="E155">
        <v>1.765296969611498</v>
      </c>
      <c r="F155">
        <v>7.5496091651545321</v>
      </c>
      <c r="G155" s="2">
        <v>3</v>
      </c>
      <c r="H155">
        <v>103</v>
      </c>
    </row>
    <row r="156" spans="1:8" x14ac:dyDescent="0.25">
      <c r="A156">
        <v>154</v>
      </c>
      <c r="B156" t="s">
        <v>318</v>
      </c>
      <c r="C156" t="s">
        <v>28</v>
      </c>
      <c r="D156" t="s">
        <v>319</v>
      </c>
      <c r="E156">
        <v>4.18689489095037</v>
      </c>
      <c r="F156">
        <v>7.2406496942554659</v>
      </c>
      <c r="G156" s="2">
        <v>3</v>
      </c>
      <c r="H156">
        <v>104</v>
      </c>
    </row>
    <row r="157" spans="1:8" x14ac:dyDescent="0.25">
      <c r="A157">
        <v>155</v>
      </c>
      <c r="B157" t="s">
        <v>320</v>
      </c>
      <c r="C157" t="s">
        <v>28</v>
      </c>
      <c r="D157" t="s">
        <v>321</v>
      </c>
      <c r="E157">
        <v>2.9679194894366674</v>
      </c>
      <c r="F157">
        <v>6.3279367837291947</v>
      </c>
      <c r="G157" s="2">
        <v>3</v>
      </c>
      <c r="H157">
        <v>105</v>
      </c>
    </row>
    <row r="158" spans="1:8" x14ac:dyDescent="0.25">
      <c r="A158">
        <v>156</v>
      </c>
      <c r="B158" t="s">
        <v>322</v>
      </c>
      <c r="C158" t="s">
        <v>28</v>
      </c>
      <c r="D158" t="s">
        <v>323</v>
      </c>
      <c r="E158">
        <v>3.8721295943075802</v>
      </c>
      <c r="F158">
        <v>6.1779441140506002</v>
      </c>
      <c r="G158" s="2">
        <v>3</v>
      </c>
      <c r="H158">
        <v>106</v>
      </c>
    </row>
    <row r="159" spans="1:8" x14ac:dyDescent="0.25">
      <c r="A159">
        <v>157</v>
      </c>
      <c r="B159" t="s">
        <v>324</v>
      </c>
      <c r="C159" t="s">
        <v>28</v>
      </c>
      <c r="D159" t="s">
        <v>325</v>
      </c>
      <c r="E159">
        <v>3.4538233566914869</v>
      </c>
      <c r="F159">
        <v>6.1025585946135692</v>
      </c>
      <c r="G159" s="2">
        <v>3</v>
      </c>
      <c r="H159">
        <v>107</v>
      </c>
    </row>
    <row r="160" spans="1:8" x14ac:dyDescent="0.25">
      <c r="A160">
        <v>158</v>
      </c>
      <c r="B160" t="s">
        <v>326</v>
      </c>
      <c r="C160" t="s">
        <v>28</v>
      </c>
      <c r="D160" t="s">
        <v>327</v>
      </c>
      <c r="E160">
        <v>3.9942881825949144</v>
      </c>
      <c r="F160">
        <v>7.2661287795564506</v>
      </c>
      <c r="G160" s="2">
        <v>3</v>
      </c>
      <c r="H160">
        <v>108</v>
      </c>
    </row>
    <row r="161" spans="1:8" x14ac:dyDescent="0.25">
      <c r="A161">
        <v>159</v>
      </c>
      <c r="B161" t="s">
        <v>328</v>
      </c>
      <c r="C161" t="s">
        <v>28</v>
      </c>
      <c r="D161" t="s">
        <v>329</v>
      </c>
      <c r="E161">
        <v>2.8263122352912831</v>
      </c>
      <c r="F161">
        <v>7.007600613951853</v>
      </c>
      <c r="G161" s="2">
        <v>3</v>
      </c>
      <c r="H161">
        <v>109</v>
      </c>
    </row>
  </sheetData>
  <autoFilter ref="A1:H161">
    <sortState ref="A2:H161">
      <sortCondition ref="G2:G161"/>
      <sortCondition ref="H2:H161"/>
    </sortState>
  </autoFilter>
  <conditionalFormatting sqref="E1:E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Ark1</vt:lpstr>
      <vt:lpstr>Grunnlagstall</vt:lpstr>
      <vt:lpstr>D-Økonomisk vekst og arbeidsmar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M.H. Jensen</dc:creator>
  <cp:lastModifiedBy>Vidar M.H. Jensen</cp:lastModifiedBy>
  <dcterms:created xsi:type="dcterms:W3CDTF">2015-10-28T13:47:27Z</dcterms:created>
  <dcterms:modified xsi:type="dcterms:W3CDTF">2016-01-18T14:55:05Z</dcterms:modified>
</cp:coreProperties>
</file>