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dd6082\Desktop\"/>
    </mc:Choice>
  </mc:AlternateContent>
  <xr:revisionPtr revIDLastSave="0" documentId="8_{E2F8C20B-3486-4A7D-810C-7F7D554B2AA7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Fylkeskommuner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30" i="1"/>
  <c r="B30" i="1"/>
  <c r="G30" i="1"/>
  <c r="F30" i="1"/>
  <c r="E30" i="1"/>
  <c r="D30" i="1"/>
  <c r="C30" i="1"/>
</calcChain>
</file>

<file path=xl/sharedStrings.xml><?xml version="1.0" encoding="utf-8"?>
<sst xmlns="http://schemas.openxmlformats.org/spreadsheetml/2006/main" count="45" uniqueCount="45">
  <si>
    <t>Vedlegg 2: Endringer i rammetilskuddet til fylkeskommunene, revidert nasjonalbudsjett. Tall i 1000 kroner</t>
  </si>
  <si>
    <t>Fylkeskommune</t>
  </si>
  <si>
    <t>03 Oslo</t>
  </si>
  <si>
    <t>11 Rogaland</t>
  </si>
  <si>
    <t>15 Møre og Romsdal</t>
  </si>
  <si>
    <t>18 Nordland</t>
  </si>
  <si>
    <t>30 Viken</t>
  </si>
  <si>
    <t>34 Innlandet</t>
  </si>
  <si>
    <t>38 Vestfold og Telemark</t>
  </si>
  <si>
    <t>42 Agder</t>
  </si>
  <si>
    <t>46 Vestland</t>
  </si>
  <si>
    <t>50 Trøndelag</t>
  </si>
  <si>
    <t>54 Troms og Finnmark</t>
  </si>
  <si>
    <t>Sum</t>
  </si>
  <si>
    <t>Kol. 1</t>
  </si>
  <si>
    <t>Kol. 2</t>
  </si>
  <si>
    <t>Kol. 3</t>
  </si>
  <si>
    <t>Kol. 4</t>
  </si>
  <si>
    <t>Kol. 5</t>
  </si>
  <si>
    <t>Kol. 6</t>
  </si>
  <si>
    <t>Endringer i revidert budsjett</t>
  </si>
  <si>
    <t>Ufordelt skjønn, Prop. 1 S (post 64)</t>
  </si>
  <si>
    <t>Kompensasjon for kostnadsvekst</t>
  </si>
  <si>
    <t xml:space="preserve">Konsesjonskraft - Økt rammetilskudd som følge av redusert trekk </t>
  </si>
  <si>
    <t>Overføring av ansvaret for fiskerihavner</t>
  </si>
  <si>
    <t>Tannhelse - økt rammetilskudd som følge av nye rettigheter</t>
  </si>
  <si>
    <t>Barnevern Oslo</t>
  </si>
  <si>
    <t>Tabellforklaring:</t>
  </si>
  <si>
    <t xml:space="preserve">Kolonne 1: </t>
  </si>
  <si>
    <t xml:space="preserve">Kolonne 2: </t>
  </si>
  <si>
    <t xml:space="preserve">Kolonne 3: </t>
  </si>
  <si>
    <t xml:space="preserve">Kolonne 4: </t>
  </si>
  <si>
    <t xml:space="preserve">Kolonne 5: </t>
  </si>
  <si>
    <t xml:space="preserve">Kolonne 6: </t>
  </si>
  <si>
    <t>Sum rammetilskudd, saldert budsjett 2023 (1000 kr).</t>
  </si>
  <si>
    <t>Økt innbyggertilskudd, kompensasjon for økt kostnadsvekst. Fordelt etter kostnadsnøkkel (1000 kr).</t>
  </si>
  <si>
    <t>Økt innbyggertilskudd pga. redusert uttrekk konsesjonskraft i RNB 2023 (1000 kr).</t>
  </si>
  <si>
    <t>Sum rammetilskudd, revidert budsjett 2023 (1000 kr).</t>
  </si>
  <si>
    <t>Kol. 7</t>
  </si>
  <si>
    <t xml:space="preserve">Kolonne 7: </t>
  </si>
  <si>
    <t>Økt rammetilskudd som følge av nye rettigheter innen tannhelse. Fordelt etter kostnadsnøkkelen for tannhelse (1000 kr)</t>
  </si>
  <si>
    <t>Økning i rammetilskudd til Oslo tilsvarende en prisjustering av bevilgningen til barnevernet i Oslo i Grøtn hefte. Fordelt med en særskilt fordeling (1000 kr)</t>
  </si>
  <si>
    <t>Sum rammetilskudd, saldert budsjett 2023</t>
  </si>
  <si>
    <t>Overføring av ansvaret for fiskerihavner fra fylkeskommunene til staten fra 1. januar 2023. Fordelt med en særskilt fordeling (tabell C) (1000 kr)</t>
  </si>
  <si>
    <t>Sum rammetilskudd, revidert budsjett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</si>
</sst>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C1C1C1"/>
      </right>
      <top style="thin">
        <color indexed="64"/>
      </top>
      <bottom/>
      <diagonal/>
    </border>
    <border>
      <left style="thin">
        <color indexed="64"/>
      </left>
      <right style="thin">
        <color rgb="FFC1C1C1"/>
      </right>
      <top/>
      <bottom/>
      <diagonal/>
    </border>
    <border>
      <left style="thin">
        <color indexed="64"/>
      </left>
      <right style="thin">
        <color rgb="FFC1C1C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2" xfId="0" applyNumberFormat="1" applyBorder="1"/>
    <xf numFmtId="0" fontId="6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2" xfId="0" applyNumberFormat="1" applyFont="1" applyBorder="1"/>
    <xf numFmtId="0" fontId="6" fillId="0" borderId="0" xfId="0" applyFont="1"/>
    <xf numFmtId="0" fontId="7" fillId="0" borderId="2" xfId="0" applyFont="1" applyBorder="1"/>
    <xf numFmtId="0" fontId="9" fillId="0" borderId="8" xfId="0" applyFont="1" applyBorder="1"/>
    <xf numFmtId="0" fontId="9" fillId="0" borderId="7" xfId="0" applyFont="1" applyBorder="1"/>
    <xf numFmtId="3" fontId="10" fillId="0" borderId="10" xfId="0" applyNumberFormat="1" applyFont="1" applyBorder="1"/>
    <xf numFmtId="3" fontId="0" fillId="0" borderId="9" xfId="0" applyNumberFormat="1" applyFont="1" applyBorder="1"/>
    <xf numFmtId="3" fontId="8" fillId="0" borderId="9" xfId="0" applyNumberFormat="1" applyFont="1" applyBorder="1"/>
    <xf numFmtId="3" fontId="6" fillId="0" borderId="9" xfId="0" applyNumberFormat="1" applyFont="1" applyBorder="1"/>
    <xf numFmtId="3" fontId="6" fillId="0" borderId="0" xfId="0" applyNumberFormat="1" applyFont="1"/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9" xfId="0" applyFont="1" applyBorder="1"/>
    <xf numFmtId="0" fontId="11" fillId="0" borderId="2" xfId="0" applyFont="1" applyBorder="1"/>
    <xf numFmtId="0" fontId="12" fillId="0" borderId="2" xfId="0" applyFont="1" applyBorder="1"/>
    <xf numFmtId="3" fontId="0" fillId="0" borderId="3" xfId="0" applyNumberFormat="1" applyBorder="1"/>
    <xf numFmtId="3" fontId="0" fillId="0" borderId="0" xfId="0" applyNumberForma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3" fontId="0" fillId="0" borderId="15" xfId="0" applyNumberFormat="1" applyBorder="1"/>
    <xf numFmtId="3" fontId="0" fillId="0" borderId="17" xfId="0" applyNumberFormat="1" applyBorder="1"/>
    <xf numFmtId="0" fontId="2" fillId="0" borderId="14" xfId="0" applyFont="1" applyBorder="1" applyAlignment="1">
      <alignment horizontal="right"/>
    </xf>
    <xf numFmtId="3" fontId="10" fillId="0" borderId="18" xfId="0" applyNumberFormat="1" applyFont="1" applyBorder="1"/>
    <xf numFmtId="3" fontId="10" fillId="0" borderId="19" xfId="0" applyNumberFormat="1" applyFont="1" applyBorder="1"/>
    <xf numFmtId="3" fontId="10" fillId="0" borderId="14" xfId="0" applyNumberFormat="1" applyFont="1" applyBorder="1"/>
    <xf numFmtId="0" fontId="13" fillId="0" borderId="0" xfId="0" applyFont="1"/>
    <xf numFmtId="0" fontId="6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80" zoomScaleNormal="80" workbookViewId="0">
      <selection activeCell="E11" sqref="E11"/>
    </sheetView>
  </sheetViews>
  <sheetFormatPr baseColWidth="10" defaultColWidth="8.6640625" defaultRowHeight="14.4" x14ac:dyDescent="0.3"/>
  <cols>
    <col min="1" max="1" width="33.5546875" customWidth="1"/>
    <col min="2" max="2" width="17.88671875" customWidth="1"/>
    <col min="3" max="4" width="20.109375" customWidth="1"/>
    <col min="5" max="5" width="21.33203125" customWidth="1"/>
    <col min="6" max="6" width="19" bestFit="1" customWidth="1"/>
    <col min="7" max="7" width="17.6640625" customWidth="1"/>
    <col min="8" max="8" width="16.44140625" customWidth="1"/>
    <col min="9" max="9" width="18.88671875" customWidth="1"/>
    <col min="12" max="13" width="10.88671875" bestFit="1" customWidth="1"/>
  </cols>
  <sheetData>
    <row r="1" spans="1:12" ht="17.399999999999999" x14ac:dyDescent="0.35">
      <c r="A1" s="1" t="s">
        <v>0</v>
      </c>
    </row>
    <row r="2" spans="1:12" ht="17.399999999999999" x14ac:dyDescent="0.35">
      <c r="A2" s="1"/>
    </row>
    <row r="3" spans="1:12" x14ac:dyDescent="0.3">
      <c r="A3" s="37" t="s">
        <v>27</v>
      </c>
    </row>
    <row r="4" spans="1:12" x14ac:dyDescent="0.3">
      <c r="A4" s="38" t="s">
        <v>28</v>
      </c>
      <c r="B4" s="48" t="s">
        <v>34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x14ac:dyDescent="0.3">
      <c r="A5" s="38" t="s">
        <v>29</v>
      </c>
      <c r="B5" s="48" t="s">
        <v>35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x14ac:dyDescent="0.3">
      <c r="A6" s="38" t="s">
        <v>30</v>
      </c>
      <c r="B6" s="48" t="s">
        <v>36</v>
      </c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x14ac:dyDescent="0.3">
      <c r="A7" s="38" t="s">
        <v>31</v>
      </c>
      <c r="B7" s="48" t="s">
        <v>43</v>
      </c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x14ac:dyDescent="0.3">
      <c r="A8" s="38" t="s">
        <v>32</v>
      </c>
      <c r="B8" s="48" t="s">
        <v>40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x14ac:dyDescent="0.3">
      <c r="A9" s="38" t="s">
        <v>33</v>
      </c>
      <c r="B9" s="48" t="s">
        <v>41</v>
      </c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x14ac:dyDescent="0.3">
      <c r="A10" s="38" t="s">
        <v>39</v>
      </c>
      <c r="B10" s="48" t="s">
        <v>37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2" spans="1:12" ht="31.5" customHeight="1" x14ac:dyDescent="0.3">
      <c r="A12" s="46" t="s">
        <v>1</v>
      </c>
      <c r="B12" s="39" t="s">
        <v>42</v>
      </c>
      <c r="C12" s="43" t="s">
        <v>20</v>
      </c>
      <c r="D12" s="44"/>
      <c r="E12" s="44"/>
      <c r="F12" s="44"/>
      <c r="G12" s="45"/>
      <c r="H12" s="41" t="s">
        <v>44</v>
      </c>
    </row>
    <row r="13" spans="1:12" ht="57.6" x14ac:dyDescent="0.3">
      <c r="A13" s="47"/>
      <c r="B13" s="40"/>
      <c r="C13" s="3" t="s">
        <v>22</v>
      </c>
      <c r="D13" s="22" t="s">
        <v>23</v>
      </c>
      <c r="E13" s="22" t="s">
        <v>24</v>
      </c>
      <c r="F13" s="22" t="s">
        <v>25</v>
      </c>
      <c r="G13" s="2" t="s">
        <v>26</v>
      </c>
      <c r="H13" s="42"/>
    </row>
    <row r="14" spans="1:12" x14ac:dyDescent="0.3">
      <c r="A14" s="7"/>
      <c r="B14" s="8" t="s">
        <v>14</v>
      </c>
      <c r="C14" s="23" t="s">
        <v>15</v>
      </c>
      <c r="D14" s="23" t="s">
        <v>16</v>
      </c>
      <c r="E14" s="23" t="s">
        <v>17</v>
      </c>
      <c r="F14" s="23" t="s">
        <v>18</v>
      </c>
      <c r="G14" s="23" t="s">
        <v>19</v>
      </c>
      <c r="H14" s="6" t="s">
        <v>38</v>
      </c>
    </row>
    <row r="15" spans="1:12" x14ac:dyDescent="0.3">
      <c r="A15" s="20" t="s">
        <v>2</v>
      </c>
      <c r="B15" s="20">
        <v>3419148</v>
      </c>
      <c r="C15" s="20">
        <v>106321</v>
      </c>
      <c r="D15" s="20">
        <v>0</v>
      </c>
      <c r="E15" s="20">
        <v>0</v>
      </c>
      <c r="F15" s="20">
        <v>1692</v>
      </c>
      <c r="G15" s="20">
        <v>19300</v>
      </c>
      <c r="H15" s="20">
        <v>3546461</v>
      </c>
      <c r="J15" s="4"/>
    </row>
    <row r="16" spans="1:12" x14ac:dyDescent="0.3">
      <c r="A16" s="20" t="s">
        <v>3</v>
      </c>
      <c r="B16" s="20">
        <v>3245882</v>
      </c>
      <c r="C16" s="20">
        <v>97410</v>
      </c>
      <c r="D16" s="20">
        <v>230852</v>
      </c>
      <c r="E16" s="20">
        <v>-5246</v>
      </c>
      <c r="F16" s="20">
        <v>1448</v>
      </c>
      <c r="G16" s="20">
        <v>0</v>
      </c>
      <c r="H16" s="20">
        <v>3570346</v>
      </c>
      <c r="J16" s="4"/>
    </row>
    <row r="17" spans="1:12" x14ac:dyDescent="0.3">
      <c r="A17" s="21" t="s">
        <v>4</v>
      </c>
      <c r="B17" s="21">
        <v>3644870</v>
      </c>
      <c r="C17" s="21">
        <v>71219</v>
      </c>
      <c r="D17" s="21">
        <v>0</v>
      </c>
      <c r="E17" s="21">
        <v>0</v>
      </c>
      <c r="F17" s="21">
        <v>757</v>
      </c>
      <c r="G17" s="21">
        <v>0</v>
      </c>
      <c r="H17" s="21">
        <v>3716846</v>
      </c>
      <c r="J17" s="4"/>
    </row>
    <row r="18" spans="1:12" x14ac:dyDescent="0.3">
      <c r="A18" s="19" t="s">
        <v>5</v>
      </c>
      <c r="B18" s="19">
        <v>4335117</v>
      </c>
      <c r="C18" s="19">
        <v>73442</v>
      </c>
      <c r="D18" s="19">
        <v>0</v>
      </c>
      <c r="E18" s="19">
        <v>0</v>
      </c>
      <c r="F18" s="19">
        <v>650</v>
      </c>
      <c r="G18" s="19">
        <v>0</v>
      </c>
      <c r="H18" s="19">
        <v>4409209</v>
      </c>
      <c r="J18" s="4"/>
    </row>
    <row r="19" spans="1:12" x14ac:dyDescent="0.3">
      <c r="A19" s="20" t="s">
        <v>6</v>
      </c>
      <c r="B19" s="20">
        <v>6143921</v>
      </c>
      <c r="C19" s="20">
        <v>210690</v>
      </c>
      <c r="D19" s="20">
        <v>0</v>
      </c>
      <c r="E19" s="20">
        <v>-1242</v>
      </c>
      <c r="F19" s="20">
        <v>3609</v>
      </c>
      <c r="G19" s="20">
        <v>0</v>
      </c>
      <c r="H19" s="20">
        <v>6356978</v>
      </c>
      <c r="J19" s="4"/>
    </row>
    <row r="20" spans="1:12" x14ac:dyDescent="0.3">
      <c r="A20" s="21" t="s">
        <v>7</v>
      </c>
      <c r="B20" s="21">
        <v>3089882</v>
      </c>
      <c r="C20" s="21">
        <v>78113</v>
      </c>
      <c r="D20" s="21">
        <v>0</v>
      </c>
      <c r="E20" s="21">
        <v>0</v>
      </c>
      <c r="F20" s="21">
        <v>990</v>
      </c>
      <c r="G20" s="21">
        <v>0</v>
      </c>
      <c r="H20" s="21">
        <v>3168985</v>
      </c>
      <c r="J20" s="4"/>
    </row>
    <row r="21" spans="1:12" x14ac:dyDescent="0.3">
      <c r="A21" s="19" t="s">
        <v>8</v>
      </c>
      <c r="B21" s="19">
        <v>2726458</v>
      </c>
      <c r="C21" s="19">
        <v>76682</v>
      </c>
      <c r="D21" s="19">
        <v>0</v>
      </c>
      <c r="E21" s="19">
        <v>-1141</v>
      </c>
      <c r="F21" s="19">
        <v>1164</v>
      </c>
      <c r="G21" s="19">
        <v>0</v>
      </c>
      <c r="H21" s="19">
        <v>2803163</v>
      </c>
      <c r="J21" s="4"/>
    </row>
    <row r="22" spans="1:12" x14ac:dyDescent="0.3">
      <c r="A22" s="20" t="s">
        <v>9</v>
      </c>
      <c r="B22" s="20">
        <v>2145018</v>
      </c>
      <c r="C22" s="20">
        <v>62066</v>
      </c>
      <c r="D22" s="20">
        <v>171336</v>
      </c>
      <c r="E22" s="20">
        <v>-3862</v>
      </c>
      <c r="F22" s="20">
        <v>905</v>
      </c>
      <c r="G22" s="20">
        <v>0</v>
      </c>
      <c r="H22" s="20">
        <v>2375463</v>
      </c>
      <c r="J22" s="4"/>
    </row>
    <row r="23" spans="1:12" x14ac:dyDescent="0.3">
      <c r="A23" s="21" t="s">
        <v>10</v>
      </c>
      <c r="B23" s="21">
        <v>6797325</v>
      </c>
      <c r="C23" s="21">
        <v>149899</v>
      </c>
      <c r="D23" s="21">
        <v>67812</v>
      </c>
      <c r="E23" s="21">
        <v>-25909</v>
      </c>
      <c r="F23" s="21">
        <v>1826</v>
      </c>
      <c r="G23" s="21">
        <v>0</v>
      </c>
      <c r="H23" s="21">
        <v>6990953</v>
      </c>
      <c r="J23" s="4"/>
    </row>
    <row r="24" spans="1:12" x14ac:dyDescent="0.3">
      <c r="A24" s="19" t="s">
        <v>11</v>
      </c>
      <c r="B24" s="19">
        <v>4200618</v>
      </c>
      <c r="C24" s="19">
        <v>104780</v>
      </c>
      <c r="D24" s="19">
        <v>0</v>
      </c>
      <c r="E24" s="19">
        <v>0</v>
      </c>
      <c r="F24" s="19">
        <v>1313</v>
      </c>
      <c r="G24" s="19">
        <v>0</v>
      </c>
      <c r="H24" s="19">
        <v>4306711</v>
      </c>
      <c r="J24" s="4"/>
    </row>
    <row r="25" spans="1:12" x14ac:dyDescent="0.3">
      <c r="A25" s="21" t="s">
        <v>12</v>
      </c>
      <c r="B25" s="21">
        <v>4179756</v>
      </c>
      <c r="C25" s="21">
        <v>69378</v>
      </c>
      <c r="D25" s="21">
        <v>0</v>
      </c>
      <c r="E25" s="21">
        <v>0</v>
      </c>
      <c r="F25" s="21">
        <v>646</v>
      </c>
      <c r="G25" s="21">
        <v>0</v>
      </c>
      <c r="H25" s="21">
        <v>4249780</v>
      </c>
      <c r="J25" s="4"/>
    </row>
    <row r="26" spans="1:12" x14ac:dyDescent="0.3">
      <c r="A26" s="25"/>
      <c r="B26" s="12"/>
      <c r="C26" s="27"/>
      <c r="D26" s="28"/>
      <c r="E26" s="28"/>
      <c r="F26" s="4"/>
      <c r="G26" s="5"/>
      <c r="H26" s="15"/>
      <c r="I26" s="4"/>
      <c r="L26" s="4"/>
    </row>
    <row r="27" spans="1:12" x14ac:dyDescent="0.3">
      <c r="A27" s="26"/>
      <c r="B27" s="24"/>
      <c r="C27" s="27"/>
      <c r="D27" s="28"/>
      <c r="E27" s="28"/>
      <c r="F27" s="4"/>
      <c r="G27" s="5"/>
      <c r="H27" s="15"/>
      <c r="I27" s="4"/>
      <c r="L27" s="4"/>
    </row>
    <row r="28" spans="1:12" x14ac:dyDescent="0.3">
      <c r="A28" s="11" t="s">
        <v>21</v>
      </c>
      <c r="B28" s="16">
        <v>50000</v>
      </c>
      <c r="C28" s="29"/>
      <c r="D28" s="30"/>
      <c r="E28" s="30"/>
      <c r="F28" s="18"/>
      <c r="G28" s="9"/>
      <c r="H28" s="17">
        <f>SUM(B28:G28)</f>
        <v>50000</v>
      </c>
    </row>
    <row r="29" spans="1:12" x14ac:dyDescent="0.3">
      <c r="A29" s="10"/>
      <c r="B29" s="13"/>
      <c r="C29" s="31"/>
      <c r="D29" s="32"/>
      <c r="E29" s="32"/>
      <c r="F29" s="4"/>
      <c r="G29" s="5"/>
      <c r="H29" s="15"/>
      <c r="K29" s="4"/>
    </row>
    <row r="30" spans="1:12" ht="15" thickBot="1" x14ac:dyDescent="0.35">
      <c r="A30" s="33" t="s">
        <v>13</v>
      </c>
      <c r="B30" s="14">
        <f>SUM(B15:B28)</f>
        <v>43977995</v>
      </c>
      <c r="C30" s="34">
        <f>SUM(C15:C25)</f>
        <v>1100000</v>
      </c>
      <c r="D30" s="35">
        <f>SUM(D15:D25)</f>
        <v>470000</v>
      </c>
      <c r="E30" s="35">
        <f>SUM(E15:E25)</f>
        <v>-37400</v>
      </c>
      <c r="F30" s="35">
        <f>SUM(F15:F25)</f>
        <v>15000</v>
      </c>
      <c r="G30" s="36">
        <f>SUM(G15:G25)</f>
        <v>19300</v>
      </c>
      <c r="H30" s="14">
        <f>SUM(H15:H28)</f>
        <v>45544895</v>
      </c>
    </row>
    <row r="31" spans="1:12" ht="15.75" customHeight="1" x14ac:dyDescent="0.3">
      <c r="B31" s="4"/>
      <c r="C31" s="4"/>
      <c r="D31" s="4"/>
      <c r="I31" s="4"/>
    </row>
    <row r="32" spans="1:12" x14ac:dyDescent="0.3">
      <c r="A32" s="10"/>
    </row>
    <row r="33" spans="1:4" x14ac:dyDescent="0.3">
      <c r="A33" s="10"/>
      <c r="B33" s="4"/>
    </row>
    <row r="34" spans="1:4" x14ac:dyDescent="0.3">
      <c r="D34" s="4"/>
    </row>
  </sheetData>
  <mergeCells count="11">
    <mergeCell ref="B12:B13"/>
    <mergeCell ref="H12:H13"/>
    <mergeCell ref="C12:G12"/>
    <mergeCell ref="A12:A13"/>
    <mergeCell ref="B4:L4"/>
    <mergeCell ref="B5:L5"/>
    <mergeCell ref="B6:L6"/>
    <mergeCell ref="B10:L10"/>
    <mergeCell ref="B7:L7"/>
    <mergeCell ref="B8:L8"/>
    <mergeCell ref="B9:L9"/>
  </mergeCells>
  <phoneticPr fontId="14" type="noConversion"/>
  <pageMargins left="0.25" right="0.25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Fylkeskommuner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 Naeem</dc:creator>
  <cp:lastModifiedBy>Hina Ilyas</cp:lastModifiedBy>
  <cp:lastPrinted>2022-06-16T11:13:09Z</cp:lastPrinted>
  <dcterms:created xsi:type="dcterms:W3CDTF">2015-06-05T18:19:34Z</dcterms:created>
  <dcterms:modified xsi:type="dcterms:W3CDTF">2023-06-26T14:17:59Z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2021-06-16T16:59:52Z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ae90b217-f669-4b8d-9a17-9c947cce719b</vt:lpwstr>
  </property>
  <property fmtid="{D5CDD505-2E9C-101B-9397-08002B2CF9AE}" pid="8" name="MSIP_Label_da73a663-4204-480c-9ce8-a1a166c234ab_ContentBits">
    <vt:lpwstr>0</vt:lpwstr>
  </property>
</Properties>
</file>