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2515" windowHeight="14115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<sst xmlns="http://schemas.openxmlformats.org/spreadsheetml/2006/main" count="33" uniqueCount="33">
  <si>
    <t>Rutenett til sjøs</t>
  </si>
  <si>
    <t>Storbyfaktor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</si>
  <si>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</si>
  <si>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</si>
  <si>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</si>
  <si>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</si>
  <si>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</si>
  <si>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</si>
  <si>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</si>
  <si>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</si>
  <si>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</si>
  <si>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</si>
  <si>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</si>
  <si>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</si>
  <si>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</si>
  <si>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</si>
  <si>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</si>
  <si>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</si>
  <si>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</si>
  <si>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</si>
  <si>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</si>
  <si>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Fylke</t>
  </si>
  <si>
    <t>Areal</t>
  </si>
  <si>
    <t>Befolkning på øyer</t>
  </si>
  <si>
    <t>Fylkesveg-faktor vedlikehold</t>
  </si>
  <si>
    <t>Fylkesveg-faktor reinvestering</t>
  </si>
  <si>
    <t>Fylkes-veglengde</t>
  </si>
  <si>
    <t>Søkere yrkesfag</t>
  </si>
  <si>
    <t>Elever i vanlig statl./priv. undervisning</t>
  </si>
  <si>
    <t>Elever i statl./priv. gartner- og landbruksskoler</t>
  </si>
  <si>
    <t>Elever i statl./priv. spesialskoler</t>
  </si>
  <si>
    <t>Elever i statl./priv. spesialskoler med opphold</t>
  </si>
  <si>
    <t>Innbyggere per 1.1.2013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</si>
</sst>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DepCentury Old Style"/>
      <family val="1"/>
    </font>
    <font>
      <b/>
      <i/>
      <sz val="10"/>
      <color theme="1"/>
      <name val="DepCentury Old Style"/>
      <family val="1"/>
    </font>
    <font>
      <sz val="11"/>
      <color rgb="FF000000"/>
      <name val="DepCentury Old Style"/>
      <family val="1"/>
    </font>
    <font>
      <b/>
      <sz val="11"/>
      <color rgb="FF000000"/>
      <name val="DepCentury Old Style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 style="medium">
        <color rgb="FFC1C1C1"/>
      </right>
      <top style="medium">
        <color rgb="FFC1C1C1"/>
      </top>
      <bottom style="thin">
        <color indexed="64"/>
      </bottom>
      <diagonal/>
    </border>
    <border>
      <left/>
      <right style="medium">
        <color rgb="FFC1C1C1"/>
      </right>
      <top style="medium">
        <color rgb="FFC1C1C1"/>
      </top>
      <bottom style="thin">
        <color indexed="64"/>
      </bottom>
      <diagonal/>
    </border>
    <border>
      <left/>
      <right/>
      <top style="medium">
        <color rgb="FFC1C1C1"/>
      </top>
      <bottom style="thin">
        <color indexed="64"/>
      </bottom>
      <diagonal/>
    </border>
    <border>
      <left style="medium">
        <color rgb="FFC1C1C1"/>
      </left>
      <right style="medium">
        <color rgb="FFC1C1C1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 style="thin">
        <color indexed="64"/>
      </top>
      <bottom style="thin">
        <color indexed="64"/>
      </bottom>
      <diagonal/>
    </border>
    <border>
      <left/>
      <right style="medium">
        <color rgb="FFC1C1C1"/>
      </right>
      <top/>
      <bottom style="thin">
        <color indexed="64"/>
      </bottom>
      <diagonal/>
    </border>
    <border>
      <left style="medium">
        <color rgb="FFC1C1C1"/>
      </left>
      <right style="medium">
        <color rgb="FFC1C1C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right" wrapText="1"/>
    </xf>
    <xf numFmtId="0" fontId="0" fillId="0" borderId="0" xfId="0" applyBorder="1"/>
    <xf numFmtId="0" fontId="1" fillId="2" borderId="10" xfId="0" applyFont="1" applyFill="1" applyBorder="1" applyAlignment="1">
      <alignment horizontal="right" vertical="top"/>
    </xf>
    <xf numFmtId="0" fontId="2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right" vertical="top"/>
    </xf>
    <xf numFmtId="3" fontId="4" fillId="2" borderId="3" xfId="0" applyNumberFormat="1" applyFont="1" applyFill="1" applyBorder="1" applyAlignment="1">
      <alignment horizontal="right" vertical="top"/>
    </xf>
    <xf numFmtId="3" fontId="4" fillId="2" borderId="8" xfId="0" applyNumberFormat="1" applyFont="1" applyFill="1" applyBorder="1" applyAlignment="1">
      <alignment horizontal="right" vertical="top"/>
    </xf>
    <xf numFmtId="3" fontId="4" fillId="2" borderId="9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4" fillId="2" borderId="0" xfId="0" applyNumberFormat="1" applyFont="1" applyFill="1" applyBorder="1" applyAlignment="1">
      <alignment horizontal="right" vertical="top"/>
    </xf>
    <xf numFmtId="3" fontId="5" fillId="2" borderId="11" xfId="0" applyNumberFormat="1" applyFont="1" applyFill="1" applyBorder="1" applyAlignment="1">
      <alignment horizontal="right" vertical="top"/>
    </xf>
    <xf numFmtId="3" fontId="5" fillId="2" borderId="6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164" fontId="4" fillId="2" borderId="1" xfId="1" applyNumberFormat="1" applyFont="1" applyFill="1" applyBorder="1" applyAlignment="1">
      <alignment horizontal="right" vertical="top"/>
    </xf>
    <xf numFmtId="3" fontId="5" fillId="2" borderId="12" xfId="0" applyNumberFormat="1" applyFont="1" applyFill="1" applyBorder="1" applyAlignment="1">
      <alignment horizontal="right" vertical="top"/>
    </xf>
    <xf numFmtId="164" fontId="4" fillId="2" borderId="7" xfId="1" applyNumberFormat="1" applyFont="1" applyFill="1" applyBorder="1" applyAlignment="1">
      <alignment horizontal="right" vertical="top"/>
    </xf>
    <xf numFmtId="164" fontId="4" fillId="2" borderId="13" xfId="1" applyNumberFormat="1" applyFont="1" applyFill="1" applyBorder="1" applyAlignment="1">
      <alignment horizontal="right" vertical="top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F25" sqref="F25"/>
    </sheetView>
  </sheetViews>
  <sheetFormatPr baseColWidth="10" defaultRowHeight="15"/>
  <cols>
    <col min="1" max="1" width="21.42578125" customWidth="1"/>
    <col min="2" max="2" width="17.5703125" customWidth="1"/>
    <col min="3" max="3" width="13.140625" customWidth="1"/>
    <col min="4" max="4" width="13.42578125" customWidth="1"/>
    <col min="5" max="5" width="14.140625" customWidth="1"/>
    <col min="6" max="6" width="12" customWidth="1"/>
    <col min="7" max="7" width="14.7109375" customWidth="1"/>
    <col min="8" max="8" width="14.140625" customWidth="1"/>
    <col min="9" max="9" width="12.42578125" customWidth="1"/>
    <col min="10" max="10" width="11.5703125" customWidth="1"/>
    <col min="11" max="11" width="15" customWidth="1"/>
    <col min="12" max="12" width="17.5703125" customWidth="1"/>
    <col min="13" max="13" width="15.28515625" customWidth="1"/>
    <col min="14" max="14" width="14.85546875" customWidth="1"/>
  </cols>
  <sheetData>
    <row r="1" spans="1:14" s="3" customFormat="1" ht="75" customHeight="1">
      <c r="A1" s="1" t="s">
        <v>21</v>
      </c>
      <c r="B1" s="2" t="s">
        <v>32</v>
      </c>
      <c r="C1" s="2" t="s">
        <v>0</v>
      </c>
      <c r="D1" s="2" t="s">
        <v>22</v>
      </c>
      <c r="E1" s="2" t="s">
        <v>1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</row>
    <row r="2" spans="1:14" s="3" customFormat="1">
      <c r="A2" s="5"/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</row>
    <row r="3" spans="1:14" ht="15.75" thickBot="1">
      <c r="A3" s="15" t="s">
        <v>2</v>
      </c>
      <c r="B3" s="7">
        <v>282000</v>
      </c>
      <c r="C3" s="7">
        <v>20</v>
      </c>
      <c r="D3" s="7">
        <v>4182</v>
      </c>
      <c r="E3" s="7">
        <v>0</v>
      </c>
      <c r="F3" s="7">
        <v>130</v>
      </c>
      <c r="G3" s="7">
        <v>1.2</v>
      </c>
      <c r="H3" s="7">
        <v>1.3</v>
      </c>
      <c r="I3" s="7">
        <v>1005</v>
      </c>
      <c r="J3" s="7">
        <v>1854</v>
      </c>
      <c r="K3" s="18">
        <v>507.64</v>
      </c>
      <c r="L3" s="7">
        <v>118.46</v>
      </c>
      <c r="M3" s="7">
        <v>3.5</v>
      </c>
      <c r="N3" s="8">
        <v>0</v>
      </c>
    </row>
    <row r="4" spans="1:14" ht="15.75" thickBot="1">
      <c r="A4" s="15" t="s">
        <v>3</v>
      </c>
      <c r="B4" s="7">
        <v>566399</v>
      </c>
      <c r="C4" s="7">
        <v>40</v>
      </c>
      <c r="D4" s="7">
        <v>4918</v>
      </c>
      <c r="E4" s="7">
        <v>84.577100000000002</v>
      </c>
      <c r="F4" s="7">
        <v>210</v>
      </c>
      <c r="G4" s="7">
        <v>1.9</v>
      </c>
      <c r="H4" s="7">
        <v>1.4</v>
      </c>
      <c r="I4" s="7">
        <v>1122</v>
      </c>
      <c r="J4" s="7">
        <v>3002</v>
      </c>
      <c r="K4" s="18">
        <v>1465.77</v>
      </c>
      <c r="L4" s="7">
        <v>81.72</v>
      </c>
      <c r="M4" s="7">
        <v>8.33</v>
      </c>
      <c r="N4" s="8">
        <v>0</v>
      </c>
    </row>
    <row r="5" spans="1:14">
      <c r="A5" s="16" t="s">
        <v>4</v>
      </c>
      <c r="B5" s="9">
        <v>623966</v>
      </c>
      <c r="C5" s="9">
        <v>0</v>
      </c>
      <c r="D5" s="9">
        <v>454</v>
      </c>
      <c r="E5" s="9">
        <v>711.44280000000003</v>
      </c>
      <c r="F5" s="9">
        <v>25</v>
      </c>
      <c r="G5" s="9">
        <v>4</v>
      </c>
      <c r="H5" s="9">
        <v>2</v>
      </c>
      <c r="I5" s="9">
        <v>278</v>
      </c>
      <c r="J5" s="9">
        <v>1549</v>
      </c>
      <c r="K5" s="20">
        <v>1640.72</v>
      </c>
      <c r="L5" s="9">
        <v>119.33</v>
      </c>
      <c r="M5" s="9">
        <v>14</v>
      </c>
      <c r="N5" s="10">
        <v>0</v>
      </c>
    </row>
    <row r="6" spans="1:14" ht="15.75" thickBot="1">
      <c r="A6" s="15" t="s">
        <v>5</v>
      </c>
      <c r="B6" s="7">
        <v>193719</v>
      </c>
      <c r="C6" s="7">
        <v>0</v>
      </c>
      <c r="D6" s="7">
        <v>27398</v>
      </c>
      <c r="E6" s="7">
        <v>0</v>
      </c>
      <c r="F6" s="7">
        <v>0</v>
      </c>
      <c r="G6" s="7">
        <v>1.2</v>
      </c>
      <c r="H6" s="7">
        <v>1</v>
      </c>
      <c r="I6" s="7">
        <v>2534</v>
      </c>
      <c r="J6" s="7">
        <v>1316</v>
      </c>
      <c r="K6" s="18">
        <v>170.9</v>
      </c>
      <c r="L6" s="7">
        <v>11.3</v>
      </c>
      <c r="M6" s="7">
        <v>16.41</v>
      </c>
      <c r="N6" s="8">
        <v>0</v>
      </c>
    </row>
    <row r="7" spans="1:14" ht="15.75" thickBot="1">
      <c r="A7" s="15" t="s">
        <v>6</v>
      </c>
      <c r="B7" s="7">
        <v>187254</v>
      </c>
      <c r="C7" s="7">
        <v>1</v>
      </c>
      <c r="D7" s="7">
        <v>25192</v>
      </c>
      <c r="E7" s="7">
        <v>0</v>
      </c>
      <c r="F7" s="7">
        <v>0</v>
      </c>
      <c r="G7" s="7">
        <v>1.1000000000000001</v>
      </c>
      <c r="H7" s="7">
        <v>1.1000000000000001</v>
      </c>
      <c r="I7" s="7">
        <v>2085</v>
      </c>
      <c r="J7" s="7">
        <v>1316</v>
      </c>
      <c r="K7" s="18">
        <v>192.79</v>
      </c>
      <c r="L7" s="7">
        <v>9.8000000000000007</v>
      </c>
      <c r="M7" s="7">
        <v>0</v>
      </c>
      <c r="N7" s="8">
        <v>0</v>
      </c>
    </row>
    <row r="8" spans="1:14">
      <c r="A8" s="16" t="s">
        <v>7</v>
      </c>
      <c r="B8" s="9">
        <v>269003</v>
      </c>
      <c r="C8" s="9">
        <v>0</v>
      </c>
      <c r="D8" s="9">
        <v>14911</v>
      </c>
      <c r="E8" s="9">
        <v>0</v>
      </c>
      <c r="F8" s="9">
        <v>10</v>
      </c>
      <c r="G8" s="9">
        <v>1.1000000000000001</v>
      </c>
      <c r="H8" s="9">
        <v>1.1000000000000001</v>
      </c>
      <c r="I8" s="9">
        <v>1188</v>
      </c>
      <c r="J8" s="9">
        <v>1454</v>
      </c>
      <c r="K8" s="20">
        <v>902.06</v>
      </c>
      <c r="L8" s="9">
        <v>29.14</v>
      </c>
      <c r="M8" s="9">
        <v>13.28</v>
      </c>
      <c r="N8" s="10">
        <v>0</v>
      </c>
    </row>
    <row r="9" spans="1:14" ht="15.75" thickBot="1">
      <c r="A9" s="15" t="s">
        <v>8</v>
      </c>
      <c r="B9" s="7">
        <v>238748</v>
      </c>
      <c r="C9" s="7">
        <v>8</v>
      </c>
      <c r="D9" s="7">
        <v>2224</v>
      </c>
      <c r="E9" s="7">
        <v>0</v>
      </c>
      <c r="F9" s="7">
        <v>209</v>
      </c>
      <c r="G9" s="7">
        <v>1.3</v>
      </c>
      <c r="H9" s="7">
        <v>1.3</v>
      </c>
      <c r="I9" s="7">
        <v>698</v>
      </c>
      <c r="J9" s="7">
        <v>1453</v>
      </c>
      <c r="K9" s="18">
        <v>351.43</v>
      </c>
      <c r="L9" s="7">
        <v>174.73</v>
      </c>
      <c r="M9" s="7">
        <v>4.6100000000000003</v>
      </c>
      <c r="N9" s="8">
        <v>0</v>
      </c>
    </row>
    <row r="10" spans="1:14" ht="15.75" thickBot="1">
      <c r="A10" s="15" t="s">
        <v>9</v>
      </c>
      <c r="B10" s="7">
        <v>170902</v>
      </c>
      <c r="C10" s="7">
        <v>65</v>
      </c>
      <c r="D10" s="7">
        <v>15298</v>
      </c>
      <c r="E10" s="7">
        <v>0</v>
      </c>
      <c r="F10" s="7">
        <v>1237</v>
      </c>
      <c r="G10" s="7">
        <v>1.1000000000000001</v>
      </c>
      <c r="H10" s="7">
        <v>1.3</v>
      </c>
      <c r="I10" s="7">
        <v>1100</v>
      </c>
      <c r="J10" s="7">
        <v>1241</v>
      </c>
      <c r="K10" s="18">
        <v>286.36</v>
      </c>
      <c r="L10" s="7">
        <v>15.41</v>
      </c>
      <c r="M10" s="7">
        <v>3.52</v>
      </c>
      <c r="N10" s="8">
        <v>0</v>
      </c>
    </row>
    <row r="11" spans="1:14">
      <c r="A11" s="16" t="s">
        <v>10</v>
      </c>
      <c r="B11" s="9">
        <v>112772</v>
      </c>
      <c r="C11" s="9">
        <v>27</v>
      </c>
      <c r="D11" s="9">
        <v>9157</v>
      </c>
      <c r="E11" s="9">
        <v>0</v>
      </c>
      <c r="F11" s="9">
        <v>404</v>
      </c>
      <c r="G11" s="9">
        <v>1.3</v>
      </c>
      <c r="H11" s="9">
        <v>1.2</v>
      </c>
      <c r="I11" s="9">
        <v>991</v>
      </c>
      <c r="J11" s="9">
        <v>833</v>
      </c>
      <c r="K11" s="20">
        <v>184.35</v>
      </c>
      <c r="L11" s="9">
        <v>23.75</v>
      </c>
      <c r="M11" s="9">
        <v>1.84</v>
      </c>
      <c r="N11" s="10">
        <v>0</v>
      </c>
    </row>
    <row r="12" spans="1:14" ht="15.75" thickBot="1">
      <c r="A12" s="15" t="s">
        <v>11</v>
      </c>
      <c r="B12" s="7">
        <v>176353</v>
      </c>
      <c r="C12" s="7">
        <v>17</v>
      </c>
      <c r="D12" s="7">
        <v>7277</v>
      </c>
      <c r="E12" s="7">
        <v>0</v>
      </c>
      <c r="F12" s="7">
        <v>861</v>
      </c>
      <c r="G12" s="7">
        <v>1.2</v>
      </c>
      <c r="H12" s="7">
        <v>1.2</v>
      </c>
      <c r="I12" s="7">
        <v>1324</v>
      </c>
      <c r="J12" s="7">
        <v>1273</v>
      </c>
      <c r="K12" s="18">
        <v>395.75</v>
      </c>
      <c r="L12" s="7">
        <v>144.35</v>
      </c>
      <c r="M12" s="7">
        <v>7.36</v>
      </c>
      <c r="N12" s="8">
        <v>0</v>
      </c>
    </row>
    <row r="13" spans="1:14" ht="15.75" thickBot="1">
      <c r="A13" s="15" t="s">
        <v>12</v>
      </c>
      <c r="B13" s="7">
        <v>452159</v>
      </c>
      <c r="C13" s="7">
        <v>598</v>
      </c>
      <c r="D13" s="7">
        <v>9376</v>
      </c>
      <c r="E13" s="7">
        <v>0</v>
      </c>
      <c r="F13" s="7">
        <v>4441</v>
      </c>
      <c r="G13" s="7">
        <v>1.2</v>
      </c>
      <c r="H13" s="7">
        <v>1.2</v>
      </c>
      <c r="I13" s="7">
        <v>1784</v>
      </c>
      <c r="J13" s="7">
        <v>2887</v>
      </c>
      <c r="K13" s="18">
        <v>1525.36</v>
      </c>
      <c r="L13" s="7">
        <v>161.35</v>
      </c>
      <c r="M13" s="7">
        <v>0.5</v>
      </c>
      <c r="N13" s="8">
        <v>0</v>
      </c>
    </row>
    <row r="14" spans="1:14">
      <c r="A14" s="16" t="s">
        <v>13</v>
      </c>
      <c r="B14" s="9">
        <v>498135</v>
      </c>
      <c r="C14" s="9">
        <v>1261</v>
      </c>
      <c r="D14" s="9">
        <v>15440</v>
      </c>
      <c r="E14" s="9">
        <v>149.25370000000001</v>
      </c>
      <c r="F14" s="9">
        <v>7814</v>
      </c>
      <c r="G14" s="9">
        <v>1.2</v>
      </c>
      <c r="H14" s="9">
        <v>1.5</v>
      </c>
      <c r="I14" s="9">
        <v>1770</v>
      </c>
      <c r="J14" s="9">
        <v>3450</v>
      </c>
      <c r="K14" s="20">
        <v>2141.73</v>
      </c>
      <c r="L14" s="9">
        <v>38.840000000000003</v>
      </c>
      <c r="M14" s="9">
        <v>32</v>
      </c>
      <c r="N14" s="10">
        <v>0</v>
      </c>
    </row>
    <row r="15" spans="1:14" ht="15.75" thickBot="1">
      <c r="A15" s="15" t="s">
        <v>14</v>
      </c>
      <c r="B15" s="7">
        <v>108700</v>
      </c>
      <c r="C15" s="7">
        <v>3581</v>
      </c>
      <c r="D15" s="7">
        <v>18623</v>
      </c>
      <c r="E15" s="7">
        <v>0</v>
      </c>
      <c r="F15" s="7">
        <v>3044</v>
      </c>
      <c r="G15" s="7">
        <v>1</v>
      </c>
      <c r="H15" s="7">
        <v>1.5</v>
      </c>
      <c r="I15" s="7">
        <v>1461</v>
      </c>
      <c r="J15" s="7">
        <v>811</v>
      </c>
      <c r="K15" s="18">
        <v>166.14</v>
      </c>
      <c r="L15" s="7">
        <v>3</v>
      </c>
      <c r="M15" s="7">
        <v>0</v>
      </c>
      <c r="N15" s="8">
        <v>0</v>
      </c>
    </row>
    <row r="16" spans="1:14" ht="15.75" thickBot="1">
      <c r="A16" s="15" t="s">
        <v>15</v>
      </c>
      <c r="B16" s="7">
        <v>259404</v>
      </c>
      <c r="C16" s="7">
        <v>352</v>
      </c>
      <c r="D16" s="7">
        <v>15115</v>
      </c>
      <c r="E16" s="7">
        <v>0</v>
      </c>
      <c r="F16" s="7">
        <v>32780</v>
      </c>
      <c r="G16" s="7">
        <v>1.2</v>
      </c>
      <c r="H16" s="7">
        <v>1.5</v>
      </c>
      <c r="I16" s="7">
        <v>1761</v>
      </c>
      <c r="J16" s="7">
        <v>1832</v>
      </c>
      <c r="K16" s="18">
        <v>664.81</v>
      </c>
      <c r="L16" s="7">
        <v>27.46</v>
      </c>
      <c r="M16" s="7">
        <v>3</v>
      </c>
      <c r="N16" s="8">
        <v>1</v>
      </c>
    </row>
    <row r="17" spans="1:14" ht="15.75" thickBot="1">
      <c r="A17" s="16" t="s">
        <v>16</v>
      </c>
      <c r="B17" s="9">
        <v>302755</v>
      </c>
      <c r="C17" s="9">
        <v>670</v>
      </c>
      <c r="D17" s="9">
        <v>18856</v>
      </c>
      <c r="E17" s="9">
        <v>54.726399999999998</v>
      </c>
      <c r="F17" s="9">
        <v>977</v>
      </c>
      <c r="G17" s="9">
        <v>1.2</v>
      </c>
      <c r="H17" s="9">
        <v>1.4</v>
      </c>
      <c r="I17" s="9">
        <v>1784</v>
      </c>
      <c r="J17" s="9">
        <v>1827</v>
      </c>
      <c r="K17" s="20">
        <v>768.4</v>
      </c>
      <c r="L17" s="9">
        <v>83.29</v>
      </c>
      <c r="M17" s="9">
        <v>1</v>
      </c>
      <c r="N17" s="8">
        <v>1</v>
      </c>
    </row>
    <row r="18" spans="1:14" ht="15.75" thickBot="1">
      <c r="A18" s="15" t="s">
        <v>17</v>
      </c>
      <c r="B18" s="7">
        <v>134443</v>
      </c>
      <c r="C18" s="7">
        <v>526</v>
      </c>
      <c r="D18" s="7">
        <v>22415</v>
      </c>
      <c r="E18" s="7">
        <v>0</v>
      </c>
      <c r="F18" s="7">
        <v>1700</v>
      </c>
      <c r="G18" s="7">
        <v>1.2</v>
      </c>
      <c r="H18" s="7">
        <v>1.4</v>
      </c>
      <c r="I18" s="7">
        <v>1767</v>
      </c>
      <c r="J18" s="7">
        <v>1055</v>
      </c>
      <c r="K18" s="18">
        <v>259.49</v>
      </c>
      <c r="L18" s="7">
        <v>55.06</v>
      </c>
      <c r="M18" s="7">
        <v>0</v>
      </c>
      <c r="N18" s="8">
        <v>1</v>
      </c>
    </row>
    <row r="19" spans="1:14" ht="15.75" thickBot="1">
      <c r="A19" s="15" t="s">
        <v>18</v>
      </c>
      <c r="B19" s="7">
        <v>239611</v>
      </c>
      <c r="C19" s="7">
        <v>3940</v>
      </c>
      <c r="D19" s="7">
        <v>38462</v>
      </c>
      <c r="E19" s="7">
        <v>0</v>
      </c>
      <c r="F19" s="7">
        <v>31017</v>
      </c>
      <c r="G19" s="7">
        <v>1.2</v>
      </c>
      <c r="H19" s="7">
        <v>1.4</v>
      </c>
      <c r="I19" s="7">
        <v>2573</v>
      </c>
      <c r="J19" s="7">
        <v>1943</v>
      </c>
      <c r="K19" s="18">
        <v>242.95</v>
      </c>
      <c r="L19" s="7">
        <v>66.41</v>
      </c>
      <c r="M19" s="7">
        <v>1</v>
      </c>
      <c r="N19" s="8">
        <v>1</v>
      </c>
    </row>
    <row r="20" spans="1:14">
      <c r="A20" s="16" t="s">
        <v>19</v>
      </c>
      <c r="B20" s="9">
        <v>160418</v>
      </c>
      <c r="C20" s="9">
        <v>1426</v>
      </c>
      <c r="D20" s="9">
        <v>25870</v>
      </c>
      <c r="E20" s="9">
        <v>0</v>
      </c>
      <c r="F20" s="9">
        <v>3016</v>
      </c>
      <c r="G20" s="9">
        <v>1.3</v>
      </c>
      <c r="H20" s="9">
        <v>1.4</v>
      </c>
      <c r="I20" s="9">
        <v>1736</v>
      </c>
      <c r="J20" s="9">
        <v>1090</v>
      </c>
      <c r="K20" s="20">
        <v>219.72</v>
      </c>
      <c r="L20" s="9">
        <v>9.94</v>
      </c>
      <c r="M20" s="9">
        <v>3</v>
      </c>
      <c r="N20" s="10">
        <v>0</v>
      </c>
    </row>
    <row r="21" spans="1:14">
      <c r="A21" s="17" t="s">
        <v>20</v>
      </c>
      <c r="B21" s="11">
        <v>74534</v>
      </c>
      <c r="C21" s="11">
        <v>1336</v>
      </c>
      <c r="D21" s="11">
        <v>48617</v>
      </c>
      <c r="E21" s="11">
        <v>0</v>
      </c>
      <c r="F21" s="11">
        <v>1556</v>
      </c>
      <c r="G21" s="11">
        <v>1.4</v>
      </c>
      <c r="H21" s="11">
        <v>1.1000000000000001</v>
      </c>
      <c r="I21" s="11">
        <v>625</v>
      </c>
      <c r="J21" s="11">
        <v>608</v>
      </c>
      <c r="K21" s="21">
        <v>265.47000000000003</v>
      </c>
      <c r="L21" s="11">
        <v>7.41</v>
      </c>
      <c r="M21" s="11">
        <v>0</v>
      </c>
      <c r="N21" s="12">
        <v>0</v>
      </c>
    </row>
    <row r="22" spans="1:14">
      <c r="A22" s="4"/>
      <c r="B22" s="13">
        <v>5051275</v>
      </c>
      <c r="C22" s="13">
        <v>13868</v>
      </c>
      <c r="D22" s="13">
        <v>323785</v>
      </c>
      <c r="E22" s="13">
        <v>1000</v>
      </c>
      <c r="F22" s="13">
        <f>SUM(F3:F21)</f>
        <v>89431</v>
      </c>
      <c r="G22" s="13">
        <v>26.3</v>
      </c>
      <c r="H22" s="13">
        <v>25.3</v>
      </c>
      <c r="I22" s="13">
        <v>27586</v>
      </c>
      <c r="J22" s="13">
        <v>30794</v>
      </c>
      <c r="K22" s="19">
        <v>12352.34</v>
      </c>
      <c r="L22" s="13">
        <v>1180.75</v>
      </c>
      <c r="M22" s="13">
        <v>113.35</v>
      </c>
      <c r="N22" s="14">
        <v>4</v>
      </c>
    </row>
  </sheetData>
  <pageMargins left="0.7" right="0.7" top="0.78740157499999996" bottom="0.78740157499999996" header="0.3" footer="0.3"/>
  <pageSetup paperSize="9" orientation="portrait" r:id="rId1"/>
  <ignoredErrors>
    <ignoredError sqref="F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Ramm</dc:creator>
  <cp:lastModifiedBy>Joachim Ramm</cp:lastModifiedBy>
  <dcterms:created xsi:type="dcterms:W3CDTF">2013-07-04T10:53:27Z</dcterms:created>
  <dcterms:modified xsi:type="dcterms:W3CDTF">2013-10-04T05:17:53Z</dcterms:modified>
</cp:coreProperties>
</file>