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.felles.dep.no/sites/379ff8/Dokumenter/Digitale vedlegg/"/>
    </mc:Choice>
  </mc:AlternateContent>
  <xr:revisionPtr revIDLastSave="0" documentId="13_ncr:1_{9EE3988B-8712-4A4F-8F5C-AC4360982516}" xr6:coauthVersionLast="47" xr6:coauthVersionMax="47" xr10:uidLastSave="{00000000-0000-0000-0000-000000000000}"/>
  <bookViews>
    <workbookView xWindow="-120" yWindow="-120" windowWidth="57840" windowHeight="15720" tabRatio="948" xr2:uid="{0FE98035-4B6F-4A15-ACA8-72C24FA3282D}"/>
  </bookViews>
  <sheets>
    <sheet name="Fig 2.1" sheetId="54" r:id="rId1"/>
    <sheet name="2.2" sheetId="1" r:id="rId2"/>
    <sheet name="2.3" sheetId="36" r:id="rId3"/>
    <sheet name="2.4" sheetId="70" r:id="rId4"/>
    <sheet name="2.5" sheetId="71" r:id="rId5"/>
    <sheet name="2.6" sheetId="72" r:id="rId6"/>
    <sheet name="2.7" sheetId="73" r:id="rId7"/>
    <sheet name="2.8" sheetId="74" r:id="rId8"/>
    <sheet name="3.1" sheetId="16" r:id="rId9"/>
    <sheet name="3.2" sheetId="17" r:id="rId10"/>
    <sheet name="3.3" sheetId="42" r:id="rId11"/>
    <sheet name="3.4" sheetId="18" r:id="rId12"/>
    <sheet name="3.5" sheetId="19" r:id="rId13"/>
    <sheet name="3.6" sheetId="20" r:id="rId14"/>
    <sheet name="3.7" sheetId="55" r:id="rId15"/>
    <sheet name="3.8" sheetId="45" r:id="rId16"/>
    <sheet name="3.9" sheetId="56" r:id="rId17"/>
    <sheet name="4.1" sheetId="85" r:id="rId18"/>
    <sheet name="4.2" sheetId="84" r:id="rId19"/>
    <sheet name="4.3" sheetId="86" r:id="rId20"/>
    <sheet name="4.4" sheetId="83" r:id="rId21"/>
    <sheet name="5.1 " sheetId="88" r:id="rId22"/>
    <sheet name="5.2" sheetId="89" r:id="rId23"/>
    <sheet name="5.3" sheetId="90" r:id="rId24"/>
    <sheet name="6.1" sheetId="87" r:id="rId25"/>
    <sheet name="6.2" sheetId="22" r:id="rId26"/>
    <sheet name="6.3" sheetId="68" r:id="rId27"/>
    <sheet name="7.1" sheetId="51" r:id="rId28"/>
    <sheet name="7.2" sheetId="50" r:id="rId29"/>
    <sheet name="7.3" sheetId="23" r:id="rId30"/>
    <sheet name="7.4" sheetId="27" r:id="rId31"/>
    <sheet name="7.5" sheetId="64" r:id="rId32"/>
    <sheet name="7.6" sheetId="66" r:id="rId33"/>
    <sheet name="7.7" sheetId="65" r:id="rId34"/>
    <sheet name="7.8" sheetId="52" r:id="rId35"/>
    <sheet name="7.9" sheetId="67" r:id="rId36"/>
    <sheet name="7.10" sheetId="25" r:id="rId37"/>
    <sheet name="7.11" sheetId="39" r:id="rId38"/>
    <sheet name="7.12" sheetId="82" r:id="rId39"/>
    <sheet name="8.1" sheetId="75" r:id="rId40"/>
    <sheet name="8.2" sheetId="76" r:id="rId41"/>
    <sheet name="8.3" sheetId="77" r:id="rId42"/>
    <sheet name="8.4" sheetId="78" r:id="rId43"/>
    <sheet name="8.5" sheetId="79" r:id="rId44"/>
    <sheet name="9.1" sheetId="38" r:id="rId45"/>
    <sheet name="9.2" sheetId="6" r:id="rId46"/>
    <sheet name="9.3" sheetId="69" r:id="rId47"/>
    <sheet name="9.4" sheetId="7" r:id="rId48"/>
    <sheet name="9.5" sheetId="8" r:id="rId49"/>
    <sheet name="9.6" sheetId="9" r:id="rId50"/>
    <sheet name="9.7" sheetId="10" r:id="rId51"/>
    <sheet name="9.8" sheetId="11" r:id="rId52"/>
    <sheet name="9.9" sheetId="12" r:id="rId53"/>
    <sheet name="9.10" sheetId="63" r:id="rId54"/>
    <sheet name="10.1" sheetId="33" r:id="rId55"/>
    <sheet name="10.2" sheetId="34" r:id="rId56"/>
    <sheet name="10.3" sheetId="62" r:id="rId57"/>
    <sheet name="10.4" sheetId="35" r:id="rId58"/>
    <sheet name="10.5" sheetId="81" r:id="rId59"/>
    <sheet name="10.6" sheetId="80" r:id="rId60"/>
  </sheets>
  <definedNames>
    <definedName name="_Hlk181617709" localSheetId="14">'3.7'!$B$1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85" l="1"/>
  <c r="C1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A347" authorId="0" shapeId="0" xr:uid="{128F2C7C-5D52-4B0F-A88A-F2DC80BF3E51}">
      <text>
        <r>
          <rPr>
            <sz val="9"/>
            <color rgb="FF000000"/>
            <rFont val="Tahoma"/>
            <family val="2"/>
          </rPr>
          <t xml:space="preserve">1.1.2020 ble kommunen 5030 Klæbu innlemmet i 5001 Trondheim.
</t>
        </r>
      </text>
    </comment>
    <comment ref="A355" authorId="0" shapeId="0" xr:uid="{1380A60B-96E6-4C17-9B5C-78C0D43620C0}">
      <text>
        <r>
          <rPr>
            <sz val="9"/>
            <color rgb="FF000000"/>
            <rFont val="Tahoma"/>
            <family val="2"/>
          </rPr>
          <t xml:space="preserve">1.1.2020 ble kommunene 1141 Finnøy og 1142 Rennesøy innlemmet i 1103 Stavanger.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B5" authorId="0" shapeId="0" xr:uid="{32802535-0961-4746-94BA-B43D7B85A743}">
      <text>
        <r>
          <rPr>
            <sz val="8"/>
            <color rgb="FF000000"/>
            <rFont val="Tahoma"/>
            <family val="2"/>
          </rPr>
          <t xml:space="preserve">Fra og med 2010, er driftsansvar privat inkludert i indikatoren.
</t>
        </r>
      </text>
    </comment>
  </commentList>
</comments>
</file>

<file path=xl/sharedStrings.xml><?xml version="1.0" encoding="utf-8"?>
<sst xmlns="http://schemas.openxmlformats.org/spreadsheetml/2006/main" count="9971" uniqueCount="1983">
  <si>
    <t>Figur 2.1 Utviklingen i kommuneøkonomien</t>
  </si>
  <si>
    <t>2.1A Netto driftsresultat og disposisjonsfond i kommunesektoren som andel av brutto driftsinntekter</t>
  </si>
  <si>
    <t>2.1B Antall kommuner i ROBEK ved utgangen av året og andel av befolkningen i ROBEK gjennom året. 2000–oktober 2025</t>
  </si>
  <si>
    <t>Frie inntekter med og uten midl. merskattevekst</t>
  </si>
  <si>
    <t>Netto driftsresultat</t>
  </si>
  <si>
    <t>Disposisjonsfond</t>
  </si>
  <si>
    <t>TBU-norm</t>
  </si>
  <si>
    <t>År</t>
  </si>
  <si>
    <t>Antall kommuner (v,a)</t>
  </si>
  <si>
    <t>Andel av befolkningen i pst, (h,a)</t>
  </si>
  <si>
    <t>Figur 2.2 Kommunesektorens totale inntekter 2024. Mrd. kroner</t>
  </si>
  <si>
    <t>Inntekter</t>
  </si>
  <si>
    <t>Beløp</t>
  </si>
  <si>
    <t>Merverdiavgifts- kompensasjon</t>
  </si>
  <si>
    <t>Skatteinntekter</t>
  </si>
  <si>
    <t>Rammeoverføringer</t>
  </si>
  <si>
    <t>Brukerbetalinger og gebyrer</t>
  </si>
  <si>
    <t>Andre inntekter</t>
  </si>
  <si>
    <t>Øremerkede tilskudd mv.</t>
  </si>
  <si>
    <t>Øremerkede tilskudd utenom kommuneopplegget</t>
  </si>
  <si>
    <t>Trygde- og pensjonspremier</t>
  </si>
  <si>
    <t>Konsesjonsavgift og -kraftinntekter, produksjonsavgift vindkraft</t>
  </si>
  <si>
    <t>Renteinntekter, utbytte og eieruttak</t>
  </si>
  <si>
    <t>Figur 2.3 Kommunesektorens samlede inntekter 2025</t>
  </si>
  <si>
    <t>Prosent av samlede inntekter</t>
  </si>
  <si>
    <t>Skatt på inntekt og formue</t>
  </si>
  <si>
    <t>Eiendomsskatt</t>
  </si>
  <si>
    <t>Figur 2.4 Reell utvikling i frie inntekter ,justert for merkostnader til demografi, med og uten midlertidig merskattevekst. Mrd 2026-kroner. 2015-2026</t>
  </si>
  <si>
    <t>Frie inntekter</t>
  </si>
  <si>
    <t>Frie inntekter uten midlertidig merskattevekst</t>
  </si>
  <si>
    <t>Figur 2.5 Reell utvikling i kommunenes og fylkeskommunenes frie inntekter, justert for merkostnader til demografi. Mrd. 2026-kroner. 2015-2026</t>
  </si>
  <si>
    <t>2.5A Kommunene</t>
  </si>
  <si>
    <t>2.5B Fylkeskommunene</t>
  </si>
  <si>
    <t>Figur 2.6 Dekomponert utvikling i frie inntekter. Mrd. 2025-kroner</t>
  </si>
  <si>
    <t xml:space="preserve">2.6A Planlagt handlingsrom i saldert budsjett hvert år samt uventede endringer i skatteinngang, rammetilskudd og kostnader etter saldert budsjett for det enkelte år. </t>
  </si>
  <si>
    <t>2.6B Akkumulerte varige endringer i inntekter og kostnader etter saldert budsjett samt uventede midlertidige skatteinntekter hvert år.</t>
  </si>
  <si>
    <t>Kostnadsendring</t>
  </si>
  <si>
    <t>Midlertidig skattevekst det året</t>
  </si>
  <si>
    <t>Ekstraordinært løft i rammetilskudd</t>
  </si>
  <si>
    <t>Varig merskattevekst</t>
  </si>
  <si>
    <t>Planlagt handlingsrom saldert</t>
  </si>
  <si>
    <t>Netto hvert år</t>
  </si>
  <si>
    <t>Sum varige merinntekter</t>
  </si>
  <si>
    <t>Netto akkumulert</t>
  </si>
  <si>
    <t>Figur 2.7 Utvikling i inntekter, aktivitet, gjeld og investeringer 2014-2025</t>
  </si>
  <si>
    <t xml:space="preserve">2.7A Aktivitets- og inntektsnivå i kommunesektoren. Indeks 2014 = 100 </t>
  </si>
  <si>
    <t>2.7B Nettofinansinvesteringer og nettogjeld i kommunesektoren. Pst. av inntekter</t>
  </si>
  <si>
    <t>Aktivitet</t>
  </si>
  <si>
    <t>Netto finansinvesteringer</t>
  </si>
  <si>
    <t>Netto gjeld</t>
  </si>
  <si>
    <t>Bruttorealinvesteringer</t>
  </si>
  <si>
    <t>Figur 2.8 Utviklingen i effektivitet 2014-2024 og merkostnader som følger av demografiendringer over perioden 2025 til 2035.</t>
  </si>
  <si>
    <t>2.8A utvikling i beregnet effektivitet 2014-2024. 2014 =100.</t>
  </si>
  <si>
    <t>Barnehage</t>
  </si>
  <si>
    <t>Grunnskole</t>
  </si>
  <si>
    <t>Omsorgstjenester</t>
  </si>
  <si>
    <t>Samlet</t>
  </si>
  <si>
    <t>Sosialtjenester</t>
  </si>
  <si>
    <t>Barnevern</t>
  </si>
  <si>
    <t>Helse</t>
  </si>
  <si>
    <t>Videregående skole</t>
  </si>
  <si>
    <t>Tannhelse</t>
  </si>
  <si>
    <t>Samferdsel</t>
  </si>
  <si>
    <t>Figur 3.2A</t>
  </si>
  <si>
    <t>Figur 3.2B</t>
  </si>
  <si>
    <t>Kommunene:</t>
  </si>
  <si>
    <t>Fylkeskommunene</t>
  </si>
  <si>
    <t>Figur 3.4</t>
  </si>
  <si>
    <t>Figur 3.5A</t>
  </si>
  <si>
    <t>SFO</t>
  </si>
  <si>
    <t>Plan, byggesak og miljø</t>
  </si>
  <si>
    <t>Brann- og ulykkesvern</t>
  </si>
  <si>
    <t>Kultur</t>
  </si>
  <si>
    <t>2015</t>
  </si>
  <si>
    <t>2016</t>
  </si>
  <si>
    <t>2017</t>
  </si>
  <si>
    <t>2018</t>
  </si>
  <si>
    <t>2019</t>
  </si>
  <si>
    <t>2020</t>
  </si>
  <si>
    <t>2021</t>
  </si>
  <si>
    <t>VAR</t>
  </si>
  <si>
    <t>Totalt</t>
  </si>
  <si>
    <t>Netto driftsresultat målt i prosent av totale driftsinntekter. Kommunene (inkl Oslo), fylkeskommunene og kommunesektoren samlet. Kommunekonsern. Korrigert for refusjon for investeringsmoms alle år. 2015-2021</t>
  </si>
  <si>
    <t>Kommunene</t>
  </si>
  <si>
    <t>Fylkeskomm</t>
  </si>
  <si>
    <t>Figur 5.1B</t>
  </si>
  <si>
    <t>Brutto driftsresultat, netto renteinntekter, utbytte, finansielle gevinster, netto avdrag og utlån og netto driftsresultat i prosent av driftsinntektene. Kommunesektoren samlet. Kommunekonsern. 2017-2021</t>
  </si>
  <si>
    <t>Brutto driftsresultat</t>
  </si>
  <si>
    <t>Netto renteinntekter</t>
  </si>
  <si>
    <t>Utbytte</t>
  </si>
  <si>
    <t>Finansiell gevinst</t>
  </si>
  <si>
    <t>Netto avdrag og utlån</t>
  </si>
  <si>
    <t>Brutto driftsresultat, netto renteinntekter, utbytte, finansielle gevinster, netto avdrag og utlån og netto driftsresultat i prosent av driftsinntektene. Kommunene. Kommunekonsern. 2017-2021</t>
  </si>
  <si>
    <t>Under 4</t>
  </si>
  <si>
    <t>Under            -4 pst.</t>
  </si>
  <si>
    <t>(-4,-3)</t>
  </si>
  <si>
    <t>Mellom          -4 og -3 pst.</t>
  </si>
  <si>
    <t>(-3,-2)</t>
  </si>
  <si>
    <t>Mellom        -3 og -2 pst.</t>
  </si>
  <si>
    <t>(-2,-1)</t>
  </si>
  <si>
    <t>Mellom       -2 og -1 pst.</t>
  </si>
  <si>
    <t>(-1,0)</t>
  </si>
  <si>
    <t xml:space="preserve">Mellom        -1 og 0    pst. </t>
  </si>
  <si>
    <t>(0,1)</t>
  </si>
  <si>
    <t>Mellom       0 og 1    pst.</t>
  </si>
  <si>
    <t>(1,2)</t>
  </si>
  <si>
    <t>Mellom      1 og 2    pst.</t>
  </si>
  <si>
    <t>(2,3)</t>
  </si>
  <si>
    <t>Mellom       2 og 3    pst.</t>
  </si>
  <si>
    <t>(3,4)</t>
  </si>
  <si>
    <t>Mellom       3 og 4    pst.</t>
  </si>
  <si>
    <t>Over 4</t>
  </si>
  <si>
    <t>Over 4 pst</t>
  </si>
  <si>
    <t xml:space="preserve">Andel kommuner </t>
  </si>
  <si>
    <t xml:space="preserve">Netto driftsresultat </t>
  </si>
  <si>
    <t>Netto driftsresultat etter netto avsetninger til bundne fond</t>
  </si>
  <si>
    <t xml:space="preserve">Ordinært*) og korrigert netto driftsresultat i prosent av driftsinntekt. Kommunesektoren samlet. </t>
  </si>
  <si>
    <t>Ordinært nto driftsres</t>
  </si>
  <si>
    <t>Korrigert nto driftsres</t>
  </si>
  <si>
    <t xml:space="preserve">Ordinært*) og korrigert netto driftsresultat i prosent av driftsinntekt. Kommunene inkludert Oslo. </t>
  </si>
  <si>
    <t>Ordinært*) og korrigert netto driftsresultat i prosent av driftsinntekt. Fylkeskommunene.</t>
  </si>
  <si>
    <t>Disposisjonsfond inkluder samlet regnskapsmessig mer-/mindreforbruk i prosent av driftsinntektene</t>
  </si>
  <si>
    <t xml:space="preserve"> Disposisjonsfond inkludert samlet regnskapsmessig mer-/mindreforbruk. I prosent av driftsinntekter. Kommuner gruppert etter fylker </t>
  </si>
  <si>
    <t>Rogaland</t>
  </si>
  <si>
    <t>Innlandet</t>
  </si>
  <si>
    <t>Agder</t>
  </si>
  <si>
    <t>Vestfold og Telemark</t>
  </si>
  <si>
    <t>Vestland</t>
  </si>
  <si>
    <t>Trøndelag</t>
  </si>
  <si>
    <t>Oslo</t>
  </si>
  <si>
    <t>Nordland</t>
  </si>
  <si>
    <t>Møre og Romsdal</t>
  </si>
  <si>
    <t>Troms og Finnmark</t>
  </si>
  <si>
    <t>Viken</t>
  </si>
  <si>
    <t xml:space="preserve">Nordland </t>
  </si>
  <si>
    <t>Knr.</t>
  </si>
  <si>
    <t>Kommune</t>
  </si>
  <si>
    <t>Gruppe</t>
  </si>
  <si>
    <t xml:space="preserve">Disposisjonsfond i pst. </t>
  </si>
  <si>
    <t>Vektet gruppesnitt</t>
  </si>
  <si>
    <t>Moskenes</t>
  </si>
  <si>
    <t>Hareid</t>
  </si>
  <si>
    <t>Vevelstad</t>
  </si>
  <si>
    <t>Raarvihke - Røyrvik</t>
  </si>
  <si>
    <t>Herøy (Møre og Romsdal)</t>
  </si>
  <si>
    <t>Modalen</t>
  </si>
  <si>
    <t>Midtre Gauldal</t>
  </si>
  <si>
    <t>Vestre Toten</t>
  </si>
  <si>
    <t>Unjárga-Nesseby</t>
  </si>
  <si>
    <t>Lunner</t>
  </si>
  <si>
    <t>Søndre Land</t>
  </si>
  <si>
    <t>Fedje</t>
  </si>
  <si>
    <t>Hole</t>
  </si>
  <si>
    <t>Levanger</t>
  </si>
  <si>
    <t>Berlevåg</t>
  </si>
  <si>
    <t>Træna</t>
  </si>
  <si>
    <t>Ørsta</t>
  </si>
  <si>
    <t>Ulstein</t>
  </si>
  <si>
    <t>Hasvik</t>
  </si>
  <si>
    <t>Giske</t>
  </si>
  <si>
    <t>Loabák - Lavangen</t>
  </si>
  <si>
    <t>Osen</t>
  </si>
  <si>
    <t>Skaun</t>
  </si>
  <si>
    <t>Lillesand</t>
  </si>
  <si>
    <t>Røst</t>
  </si>
  <si>
    <t>Stjørdal</t>
  </si>
  <si>
    <t>Arendal</t>
  </si>
  <si>
    <t>Tønsberg</t>
  </si>
  <si>
    <t>Solund</t>
  </si>
  <si>
    <t>Værøy</t>
  </si>
  <si>
    <t>Færder</t>
  </si>
  <si>
    <t>Leka</t>
  </si>
  <si>
    <t>Askøy</t>
  </si>
  <si>
    <t>Sykkylven</t>
  </si>
  <si>
    <t>Gjerdrum</t>
  </si>
  <si>
    <t>Øvre Eiker</t>
  </si>
  <si>
    <t>Bokn</t>
  </si>
  <si>
    <t>Bykle</t>
  </si>
  <si>
    <t>Bjørnafjorden</t>
  </si>
  <si>
    <t>Halden</t>
  </si>
  <si>
    <t>Namsskogan</t>
  </si>
  <si>
    <t>Rælingen</t>
  </si>
  <si>
    <t>Kvitsøy</t>
  </si>
  <si>
    <t>Loppa</t>
  </si>
  <si>
    <t>Malvik</t>
  </si>
  <si>
    <t>Eidfjord</t>
  </si>
  <si>
    <t>Strand</t>
  </si>
  <si>
    <t>Utsira</t>
  </si>
  <si>
    <t>Drammen</t>
  </si>
  <si>
    <t>Tydal</t>
  </si>
  <si>
    <t>Ringerike</t>
  </si>
  <si>
    <t>Sula</t>
  </si>
  <si>
    <t>Horten</t>
  </si>
  <si>
    <t>Åseral</t>
  </si>
  <si>
    <t>Lier</t>
  </si>
  <si>
    <t>Time</t>
  </si>
  <si>
    <t>Os</t>
  </si>
  <si>
    <t>Flesberg</t>
  </si>
  <si>
    <t>Larvik</t>
  </si>
  <si>
    <t>Gamvik</t>
  </si>
  <si>
    <t>Båtsfjord</t>
  </si>
  <si>
    <t>Sande</t>
  </si>
  <si>
    <t>Ullensaker</t>
  </si>
  <si>
    <t>Verdal</t>
  </si>
  <si>
    <t>Dønna</t>
  </si>
  <si>
    <t>Gáivuotna - Kåfjord - Kaivuono</t>
  </si>
  <si>
    <t>Enebakk</t>
  </si>
  <si>
    <t>Hægebostad</t>
  </si>
  <si>
    <t>Rennebu</t>
  </si>
  <si>
    <t>Hamarøy</t>
  </si>
  <si>
    <t>Grimstad</t>
  </si>
  <si>
    <t>Ibestad</t>
  </si>
  <si>
    <t>Lødingen</t>
  </si>
  <si>
    <t>Lyngdal</t>
  </si>
  <si>
    <t>Måsøy</t>
  </si>
  <si>
    <t>Fjord</t>
  </si>
  <si>
    <t>Stange</t>
  </si>
  <si>
    <t>Gratangen</t>
  </si>
  <si>
    <t>Steigen</t>
  </si>
  <si>
    <t>Eidsvoll</t>
  </si>
  <si>
    <t>Modum</t>
  </si>
  <si>
    <t>Nesna</t>
  </si>
  <si>
    <t>Melhus</t>
  </si>
  <si>
    <t>Leirfjord</t>
  </si>
  <si>
    <t>Gran</t>
  </si>
  <si>
    <t>Guovdageaidnu-Kautokeino</t>
  </si>
  <si>
    <t>Stor-Elvdal</t>
  </si>
  <si>
    <t>Hurdal</t>
  </si>
  <si>
    <t>Evenes</t>
  </si>
  <si>
    <t>Deatnu-Tana</t>
  </si>
  <si>
    <t>Vestby</t>
  </si>
  <si>
    <t>Nesodden</t>
  </si>
  <si>
    <t>Nannestad</t>
  </si>
  <si>
    <t>Gjesdal</t>
  </si>
  <si>
    <t>Grane</t>
  </si>
  <si>
    <t>Sandnes</t>
  </si>
  <si>
    <t>Vega</t>
  </si>
  <si>
    <t>Holtålen</t>
  </si>
  <si>
    <t>Indre Østfold</t>
  </si>
  <si>
    <t>Hattfjelldal</t>
  </si>
  <si>
    <t>Kárášjohka-Karasjok</t>
  </si>
  <si>
    <t>Sveio</t>
  </si>
  <si>
    <t>Bø</t>
  </si>
  <si>
    <t>Storfjord - Omasvuotna - Omasvuono</t>
  </si>
  <si>
    <t>Våler (Østfold)</t>
  </si>
  <si>
    <t>Karmøy</t>
  </si>
  <si>
    <t>Vegårshei</t>
  </si>
  <si>
    <t>Sømna</t>
  </si>
  <si>
    <t>Askvoll</t>
  </si>
  <si>
    <t>Engerdal</t>
  </si>
  <si>
    <t>Ulvik</t>
  </si>
  <si>
    <t>Kvænangen</t>
  </si>
  <si>
    <t>Østre Toten</t>
  </si>
  <si>
    <t>Austrheim</t>
  </si>
  <si>
    <t>Lillestrøm</t>
  </si>
  <si>
    <t>Kviteseid</t>
  </si>
  <si>
    <t>Aurskog-Høland</t>
  </si>
  <si>
    <t>Nordre Follo</t>
  </si>
  <si>
    <t>Smøla</t>
  </si>
  <si>
    <t>Sørfold</t>
  </si>
  <si>
    <t>Fjaler</t>
  </si>
  <si>
    <t>Nissedal</t>
  </si>
  <si>
    <t>Hyllestad</t>
  </si>
  <si>
    <t>Tolga</t>
  </si>
  <si>
    <t>Lyngen</t>
  </si>
  <si>
    <t>Skien</t>
  </si>
  <si>
    <t>Folldal</t>
  </si>
  <si>
    <t>Ringsaker</t>
  </si>
  <si>
    <t>Kristiansand</t>
  </si>
  <si>
    <t>Etnedal</t>
  </si>
  <si>
    <t>Snåase - Snåsa</t>
  </si>
  <si>
    <t>Nes</t>
  </si>
  <si>
    <t>Råde</t>
  </si>
  <si>
    <t>Vestre Slidre</t>
  </si>
  <si>
    <t>Flakstad</t>
  </si>
  <si>
    <t>Seljord</t>
  </si>
  <si>
    <t>Klepp</t>
  </si>
  <si>
    <t>Dyrøy</t>
  </si>
  <si>
    <t>Frosta</t>
  </si>
  <si>
    <t>Hå</t>
  </si>
  <si>
    <t>Fyresdal</t>
  </si>
  <si>
    <t>Løten</t>
  </si>
  <si>
    <t>Jevnaker</t>
  </si>
  <si>
    <t>Gjerstad</t>
  </si>
  <si>
    <t>Rollag</t>
  </si>
  <si>
    <t>Tysnes</t>
  </si>
  <si>
    <t>Salangen</t>
  </si>
  <si>
    <t>Flå</t>
  </si>
  <si>
    <t>Sandefjord</t>
  </si>
  <si>
    <t>Aremark</t>
  </si>
  <si>
    <t>Siljan</t>
  </si>
  <si>
    <t>Høylandet</t>
  </si>
  <si>
    <t>Rindal</t>
  </si>
  <si>
    <t>Eidskog</t>
  </si>
  <si>
    <t>Åsnes</t>
  </si>
  <si>
    <t>Hjartdal</t>
  </si>
  <si>
    <t>Sør-Aurdal</t>
  </si>
  <si>
    <t>Herøy (Nordland)</t>
  </si>
  <si>
    <t>Hemsedal</t>
  </si>
  <si>
    <t>Bømlo</t>
  </si>
  <si>
    <t>Midt-Telemark</t>
  </si>
  <si>
    <t>Gulen</t>
  </si>
  <si>
    <t>Ørland</t>
  </si>
  <si>
    <t>Birkenes</t>
  </si>
  <si>
    <t>Indre Fosen</t>
  </si>
  <si>
    <t>Risør</t>
  </si>
  <si>
    <t>Karlsøy</t>
  </si>
  <si>
    <t>Gjemnes</t>
  </si>
  <si>
    <t>Osterøy</t>
  </si>
  <si>
    <t>Tvedestrand</t>
  </si>
  <si>
    <t>Vanylven</t>
  </si>
  <si>
    <t>Froland</t>
  </si>
  <si>
    <t>Nore og Uvdal</t>
  </si>
  <si>
    <t>Averøy</t>
  </si>
  <si>
    <t>Ålesund</t>
  </si>
  <si>
    <t>Vardø</t>
  </si>
  <si>
    <t>Grong</t>
  </si>
  <si>
    <t>Rakkestad</t>
  </si>
  <si>
    <t>Vestnes</t>
  </si>
  <si>
    <t>Lierne</t>
  </si>
  <si>
    <t>Steinkjer</t>
  </si>
  <si>
    <t>Skiptvet</t>
  </si>
  <si>
    <t>Sør-Odal</t>
  </si>
  <si>
    <t>Øygarden</t>
  </si>
  <si>
    <t>Kvæfjord</t>
  </si>
  <si>
    <t>Sørreisa</t>
  </si>
  <si>
    <t>Meråker</t>
  </si>
  <si>
    <t>Frogn</t>
  </si>
  <si>
    <t>Hustadvika</t>
  </si>
  <si>
    <t>Skjervøy</t>
  </si>
  <si>
    <t>Valle</t>
  </si>
  <si>
    <t>Elverum</t>
  </si>
  <si>
    <t>Moss</t>
  </si>
  <si>
    <t>Ås</t>
  </si>
  <si>
    <t>Kongsberg</t>
  </si>
  <si>
    <t>Beiarn</t>
  </si>
  <si>
    <t>Alvdal</t>
  </si>
  <si>
    <t>Stord</t>
  </si>
  <si>
    <t>Samnanger</t>
  </si>
  <si>
    <t>Kristiansund</t>
  </si>
  <si>
    <t>Randaberg</t>
  </si>
  <si>
    <t>Fredrikstad</t>
  </si>
  <si>
    <t>Stryn</t>
  </si>
  <si>
    <t>Skjåk</t>
  </si>
  <si>
    <t>Nordkapp</t>
  </si>
  <si>
    <t>Bamble</t>
  </si>
  <si>
    <t>Haugesund</t>
  </si>
  <si>
    <t>Åmli</t>
  </si>
  <si>
    <t>Selbu</t>
  </si>
  <si>
    <t>Sarpsborg</t>
  </si>
  <si>
    <t>Vang</t>
  </si>
  <si>
    <t>Dovre</t>
  </si>
  <si>
    <t>Lørenskog</t>
  </si>
  <si>
    <t>Gildeskål</t>
  </si>
  <si>
    <t>Kongsvinger</t>
  </si>
  <si>
    <t>Volda</t>
  </si>
  <si>
    <t>Lesja</t>
  </si>
  <si>
    <t>Lillehammer</t>
  </si>
  <si>
    <t>Sirdal</t>
  </si>
  <si>
    <t>Nittedal</t>
  </si>
  <si>
    <t>Lindesnes</t>
  </si>
  <si>
    <t>Bygland</t>
  </si>
  <si>
    <t>Stad</t>
  </si>
  <si>
    <t>Sola</t>
  </si>
  <si>
    <t>Tokke</t>
  </si>
  <si>
    <t>Lærdal</t>
  </si>
  <si>
    <t>Bjerkreim</t>
  </si>
  <si>
    <t>Vik</t>
  </si>
  <si>
    <t>Farsund</t>
  </si>
  <si>
    <t>Marker</t>
  </si>
  <si>
    <t>Masfjorden</t>
  </si>
  <si>
    <t>Bergen</t>
  </si>
  <si>
    <t>Stranda</t>
  </si>
  <si>
    <t>Flatanger</t>
  </si>
  <si>
    <t>Vennesla</t>
  </si>
  <si>
    <t>Evje og Hornnes</t>
  </si>
  <si>
    <t>Bindal</t>
  </si>
  <si>
    <t>Asker</t>
  </si>
  <si>
    <t>Hjelmeland</t>
  </si>
  <si>
    <t>Holmestrand</t>
  </si>
  <si>
    <t>Trondheim</t>
  </si>
  <si>
    <t>Krødsherad</t>
  </si>
  <si>
    <t>Lebesby</t>
  </si>
  <si>
    <t>Lom</t>
  </si>
  <si>
    <t>Porsgrunn</t>
  </si>
  <si>
    <t>Iveland</t>
  </si>
  <si>
    <t>Eigersund</t>
  </si>
  <si>
    <t>Rødøy</t>
  </si>
  <si>
    <t>Lurøy</t>
  </si>
  <si>
    <t>Orkland</t>
  </si>
  <si>
    <t>Gjøvik</t>
  </si>
  <si>
    <t>Rendalen</t>
  </si>
  <si>
    <t>Aurland</t>
  </si>
  <si>
    <t>Hamar</t>
  </si>
  <si>
    <t>Tingvoll</t>
  </si>
  <si>
    <t>Nesbyen</t>
  </si>
  <si>
    <t>Andøy</t>
  </si>
  <si>
    <t>Rana</t>
  </si>
  <si>
    <t>Hvaler</t>
  </si>
  <si>
    <t>Grue</t>
  </si>
  <si>
    <t>Vågan</t>
  </si>
  <si>
    <t>Øksnes</t>
  </si>
  <si>
    <t>Kragerø</t>
  </si>
  <si>
    <t>Saltdal</t>
  </si>
  <si>
    <t>Røros</t>
  </si>
  <si>
    <t>Tromsø</t>
  </si>
  <si>
    <t>Fauske - Fuossko</t>
  </si>
  <si>
    <t>Åfjord</t>
  </si>
  <si>
    <t>Porsanger - Porsáŋgu - Porsanki </t>
  </si>
  <si>
    <t>Nordreisa</t>
  </si>
  <si>
    <t>Bardu</t>
  </si>
  <si>
    <t>Rauma</t>
  </si>
  <si>
    <t>Overhalla</t>
  </si>
  <si>
    <t>Høyanger</t>
  </si>
  <si>
    <t>Hadsel</t>
  </si>
  <si>
    <t>Nord-Odal</t>
  </si>
  <si>
    <t>Lund</t>
  </si>
  <si>
    <t>Tjeldsund</t>
  </si>
  <si>
    <t>Nome</t>
  </si>
  <si>
    <t>Vinje</t>
  </si>
  <si>
    <t>Molde</t>
  </si>
  <si>
    <t>Surnadal</t>
  </si>
  <si>
    <t>Fitjar</t>
  </si>
  <si>
    <t>Våler (Hedmark)</t>
  </si>
  <si>
    <t>Aure</t>
  </si>
  <si>
    <t>Hemnes</t>
  </si>
  <si>
    <t>Alstahaug</t>
  </si>
  <si>
    <t>Kinn</t>
  </si>
  <si>
    <t>Etne</t>
  </si>
  <si>
    <t>Drangedal</t>
  </si>
  <si>
    <t>Alver</t>
  </si>
  <si>
    <t>Gloppen</t>
  </si>
  <si>
    <t>Inderøy</t>
  </si>
  <si>
    <t>Vestvågøy</t>
  </si>
  <si>
    <t>Gol</t>
  </si>
  <si>
    <t>Brønnøy</t>
  </si>
  <si>
    <t>Øystre Slidre</t>
  </si>
  <si>
    <t>Sunnfjord</t>
  </si>
  <si>
    <t>Åmot</t>
  </si>
  <si>
    <t>Sel</t>
  </si>
  <si>
    <t>Hol</t>
  </si>
  <si>
    <t>Notodden</t>
  </si>
  <si>
    <t>Bodø</t>
  </si>
  <si>
    <t>Sigdal</t>
  </si>
  <si>
    <t>Vågå</t>
  </si>
  <si>
    <t>Flekkefjord</t>
  </si>
  <si>
    <t>Sortland</t>
  </si>
  <si>
    <t>Sør-Fron</t>
  </si>
  <si>
    <t>Sokndal</t>
  </si>
  <si>
    <t>Bremanger</t>
  </si>
  <si>
    <t>Tynset</t>
  </si>
  <si>
    <t>Ringebu</t>
  </si>
  <si>
    <t>Nordre Land</t>
  </si>
  <si>
    <t>Stavanger</t>
  </si>
  <si>
    <t>Sauda</t>
  </si>
  <si>
    <t>Vaksdal</t>
  </si>
  <si>
    <t>Suldal</t>
  </si>
  <si>
    <t>Ål</t>
  </si>
  <si>
    <t>Gausdal</t>
  </si>
  <si>
    <t>Øyer</t>
  </si>
  <si>
    <t>Aukra</t>
  </si>
  <si>
    <t>Meløy</t>
  </si>
  <si>
    <t>Vindafjord</t>
  </si>
  <si>
    <t>Vadsø</t>
  </si>
  <si>
    <t>Nord-Aurdal</t>
  </si>
  <si>
    <t>Sør-Varanger</t>
  </si>
  <si>
    <t>Hitra</t>
  </si>
  <si>
    <t>Frøya</t>
  </si>
  <si>
    <t>Årdal</t>
  </si>
  <si>
    <t>Austevoll</t>
  </si>
  <si>
    <t>Trysil</t>
  </si>
  <si>
    <t>Alta</t>
  </si>
  <si>
    <t>Voss</t>
  </si>
  <si>
    <t>Balsfjord</t>
  </si>
  <si>
    <t>Målselv</t>
  </si>
  <si>
    <t>Hammerfest</t>
  </si>
  <si>
    <t>Narvik</t>
  </si>
  <si>
    <t>Heim</t>
  </si>
  <si>
    <t>Harstad</t>
  </si>
  <si>
    <t>Oppdal</t>
  </si>
  <si>
    <t>Kvam</t>
  </si>
  <si>
    <t>Sunndal</t>
  </si>
  <si>
    <t>Nærøysund</t>
  </si>
  <si>
    <t>Namsos</t>
  </si>
  <si>
    <t>Kvinesdal</t>
  </si>
  <si>
    <t>Vefsn</t>
  </si>
  <si>
    <t>Sogndal</t>
  </si>
  <si>
    <t>Nord-Fron</t>
  </si>
  <si>
    <t>Luster</t>
  </si>
  <si>
    <t>Senja</t>
  </si>
  <si>
    <t>Tinn</t>
  </si>
  <si>
    <t>Ullensvang</t>
  </si>
  <si>
    <t>Tysvær</t>
  </si>
  <si>
    <t>Kvinnherad</t>
  </si>
  <si>
    <t>Bærum</t>
  </si>
  <si>
    <t>Figur 5.10</t>
  </si>
  <si>
    <t>Disposisjonsfond. Pst.</t>
  </si>
  <si>
    <t>Netto driftsresultat pst.</t>
  </si>
  <si>
    <t>Kommunenr.</t>
  </si>
  <si>
    <t>Korrigert inntekt</t>
  </si>
  <si>
    <t>Korr innt gruppe</t>
  </si>
  <si>
    <t>Våler (Viken)</t>
  </si>
  <si>
    <t>Trondheim - Tråante</t>
  </si>
  <si>
    <t>Våler (Innlandet)</t>
  </si>
  <si>
    <t>Røros - Rosse</t>
  </si>
  <si>
    <t>Sortland - Suortá</t>
  </si>
  <si>
    <t>Namsos - Nåavmesjenjaelmie</t>
  </si>
  <si>
    <t>Hattfjelldal - Aarborte</t>
  </si>
  <si>
    <t>Evenes - Evenássi</t>
  </si>
  <si>
    <t>Hamarøy - Hábmer</t>
  </si>
  <si>
    <t>Pst. av inntekt</t>
  </si>
  <si>
    <t>Langsiktig gjeld</t>
  </si>
  <si>
    <t>Netto lånegjeld</t>
  </si>
  <si>
    <t>Renteeksponert gjeld</t>
  </si>
  <si>
    <t>Netto renteeksponering</t>
  </si>
  <si>
    <t>K2</t>
  </si>
  <si>
    <t>Netto gjeld utenom arbeidsgivers resever</t>
  </si>
  <si>
    <t>Nettogjeld</t>
  </si>
  <si>
    <t>Pst. av brutto driftsinntekter</t>
  </si>
  <si>
    <t>Rentebærende likviditet (bankinnskudd, sertifikater og obligasjoner)</t>
  </si>
  <si>
    <t>Rentekompensasjon</t>
  </si>
  <si>
    <t>Selvkostanlegg</t>
  </si>
  <si>
    <t>Utlån og ubrukte lånemidler</t>
  </si>
  <si>
    <t>Langsiktig gjeld i pst. av driftsinntektene</t>
  </si>
  <si>
    <t>Kommuner</t>
  </si>
  <si>
    <t>Fylkeskommuner</t>
  </si>
  <si>
    <t>Kommunesektoren</t>
  </si>
  <si>
    <t>I alt</t>
  </si>
  <si>
    <t>Banker og kredittforetak</t>
  </si>
  <si>
    <t>Statlige låneinstitutter</t>
  </si>
  <si>
    <t>Livsforsikrings-selskaper m.m.</t>
  </si>
  <si>
    <t>Verdipapirer</t>
  </si>
  <si>
    <t>Obligasjonsgjeld</t>
  </si>
  <si>
    <t>Sertifikatgjeld</t>
  </si>
  <si>
    <t>2013</t>
  </si>
  <si>
    <t>2014</t>
  </si>
  <si>
    <t>2022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</si>
  <si>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</si>
  <si>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</si>
  <si>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</si>
  <si>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</si>
  <si>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</si>
  <si>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</si>
  <si>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</si>
  <si>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</si>
  <si>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</si>
  <si>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</si>
  <si>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</si>
  <si>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</si>
  <si>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</si>
  <si>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</si>
  <si>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</si>
  <si>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</si>
  <si>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</si>
  <si>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</si>
  <si>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</si>
  <si>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</si>
  <si>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</si>
  <si>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</si>
  <si>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</si>
  <si>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</si>
  <si>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</si>
  <si>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</si>
  <si>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</si>
  <si>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</si>
  <si>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</si>
  <si>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</si>
  <si>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</si>
  <si>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</si>
  <si>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</si>
  <si>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</si>
  <si>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</si>
  <si>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</si>
  <si>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</si>
  <si>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</si>
  <si>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</si>
  <si>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</si>
  <si>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</si>
  <si>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</si>
  <si>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</si>
  <si>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</si>
  <si>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</si>
  <si>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</si>
  <si>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</si>
  <si>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</si>
  <si>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</si>
  <si>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</si>
  <si>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</si>
  <si>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</si>
  <si>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</si>
  <si>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</si>
  <si>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</si>
  <si>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</si>
  <si>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</si>
  <si>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</si>
  <si>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</si>
  <si>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</si>
  <si>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</si>
  <si>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</si>
  <si>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</si>
  <si>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</si>
  <si>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</si>
  <si>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</si>
  <si>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</si>
  <si>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</si>
  <si>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</si>
  <si>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</si>
  <si>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</si>
  <si>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</si>
  <si>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</si>
  <si>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</si>
  <si>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</si>
  <si>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</si>
  <si>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</si>
  <si>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</si>
  <si>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</si>
  <si>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</si>
  <si>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</si>
  <si>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</si>
  <si>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</si>
  <si>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</si>
  <si>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</si>
  <si>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</si>
  <si>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</si>
  <si>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</si>
  <si>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2023M01</t>
  </si>
  <si>
    <t>2023M02</t>
  </si>
  <si>
    <t>2023M03</t>
  </si>
  <si>
    <t>2023M04</t>
  </si>
  <si>
    <t>Figur 6.2. Netto renteekspinert gjeld. Prosent av brutto driftsinntekter. 2022</t>
  </si>
  <si>
    <t>Figur 6.2A kommuner</t>
  </si>
  <si>
    <t>Figur 6.2B Fylkeskommuner</t>
  </si>
  <si>
    <t>Innbyggergruppe</t>
  </si>
  <si>
    <t>Netto renteeksponering 2020</t>
  </si>
  <si>
    <t>Gruppesnitt</t>
  </si>
  <si>
    <t>Netto renteeksponert gjeld</t>
  </si>
  <si>
    <t>Folk</t>
  </si>
  <si>
    <t>emengde fordelt på alder, kommuner, KOSTRA kommunegrupper, landet med og uten Oslo.</t>
  </si>
  <si>
    <t>&lt;a h</t>
  </si>
  <si>
    <t>ref='https://www.ssb.no/offentlig-sektor/kommunekatalog/endringer-i-de-regionale-inndelingene' target='footnote'&gt;&lt;b&gt;Se liste over endringer i de regionale inndelingene&lt;/b&gt;&lt;/a&gt;.</t>
  </si>
  <si>
    <t>. =</t>
  </si>
  <si>
    <t>Tall kan ikke forekomme</t>
  </si>
  <si>
    <t>Sist</t>
  </si>
  <si>
    <t>e oppdatering:</t>
  </si>
  <si>
    <t>Pers</t>
  </si>
  <si>
    <t>oner (antall):</t>
  </si>
  <si>
    <t>0316 08:00</t>
  </si>
  <si>
    <t>Kild</t>
  </si>
  <si>
    <t>e:</t>
  </si>
  <si>
    <t>Stat</t>
  </si>
  <si>
    <t>istisk sentralbyrå</t>
  </si>
  <si>
    <t>Kont</t>
  </si>
  <si>
    <t>akt:</t>
  </si>
  <si>
    <t>Anni</t>
  </si>
  <si>
    <t>Sutatip Thirpaks Fretheim, Statistisk sentralbyrå</t>
  </si>
  <si>
    <t>409 02 657</t>
  </si>
  <si>
    <t>stf@</t>
  </si>
  <si>
    <t>ssb.no</t>
  </si>
  <si>
    <t>Copy</t>
  </si>
  <si>
    <t>right</t>
  </si>
  <si>
    <t>Måle</t>
  </si>
  <si>
    <t>enhet:</t>
  </si>
  <si>
    <t>anta</t>
  </si>
  <si>
    <t>ll</t>
  </si>
  <si>
    <t>metode:</t>
  </si>
  <si>
    <t>Forl</t>
  </si>
  <si>
    <t>øp (periodesum)</t>
  </si>
  <si>
    <t>Refe</t>
  </si>
  <si>
    <t>ransetid:</t>
  </si>
  <si>
    <t>oner (antall)</t>
  </si>
  <si>
    <t>Data</t>
  </si>
  <si>
    <t>base:</t>
  </si>
  <si>
    <t>Ekst</t>
  </si>
  <si>
    <t>ern PRODUKSJON</t>
  </si>
  <si>
    <t>Inte</t>
  </si>
  <si>
    <t>rn referansekode:</t>
  </si>
  <si>
    <t>KOSp</t>
  </si>
  <si>
    <t>ersoner0000</t>
  </si>
  <si>
    <t>Figur 6.3</t>
  </si>
  <si>
    <t>2023</t>
  </si>
  <si>
    <t>Figur A</t>
  </si>
  <si>
    <t>Kommunesektor</t>
  </si>
  <si>
    <t>Arbeidskapital</t>
  </si>
  <si>
    <t>Egenkapital</t>
  </si>
  <si>
    <t>Figur B</t>
  </si>
  <si>
    <t>Figur D</t>
  </si>
  <si>
    <t>Antall kommuner</t>
  </si>
  <si>
    <t>Figur C</t>
  </si>
  <si>
    <t>Gruppe for innbyggertall</t>
  </si>
  <si>
    <t>Arbeids-kapital eks. premieavvik</t>
  </si>
  <si>
    <t>Figur 7.1 Kommunenes og fylkeskommunenes fri inntekter utvidet (FI-U). 2024. Mrd. kroner</t>
  </si>
  <si>
    <t>Skatt på inntekter og  formue samt naturressurs-skatt</t>
  </si>
  <si>
    <t>Rammetilskudd (innbyggertilskudd og regionalpolitiske tilskudd)</t>
  </si>
  <si>
    <t>Netto inntekter fra konsesjonskraft og prod. avgift vindkraft</t>
  </si>
  <si>
    <t>Inntekter fra havbruksfondet</t>
  </si>
  <si>
    <t>Fordel av differensiert arbeidsgiveravgift</t>
  </si>
  <si>
    <t>Skatt på inntekter og formue samt naturressurs-skatt</t>
  </si>
  <si>
    <t>Netto konsesjonskraftinntekter</t>
  </si>
  <si>
    <t>Havbruksinntekter</t>
  </si>
  <si>
    <t>Figur 7.2. Skatt fra inntekt, formue og naturressursskatt før og etter skatteutjevning. Kroner per innbygger. 2024</t>
  </si>
  <si>
    <t>Før skatteutjevning</t>
  </si>
  <si>
    <t>Etter skatteutjevning</t>
  </si>
  <si>
    <t>Landsgjennomsnitt</t>
  </si>
  <si>
    <t>Guovdageaidnu - Kautokeino</t>
  </si>
  <si>
    <t>Kárásjohka - Karasjok</t>
  </si>
  <si>
    <t>Deatnu - Tana</t>
  </si>
  <si>
    <t>Fauske - Fuosko</t>
  </si>
  <si>
    <t>Haram*</t>
  </si>
  <si>
    <t>Porsanger - Porsángu - Porsanki </t>
  </si>
  <si>
    <t>Unjárga - Nesseby</t>
  </si>
  <si>
    <t>Sande*</t>
  </si>
  <si>
    <t>Ålesund*</t>
  </si>
  <si>
    <t>Bø*</t>
  </si>
  <si>
    <t>Figur 7.3 Forskjeller i inntektsnivå mellom kommunene. Kommuner gruppert etter antall innbyggere og sentralitet</t>
  </si>
  <si>
    <t>7.3A Kommunestørrelse</t>
  </si>
  <si>
    <t>7.3B sentralitet</t>
  </si>
  <si>
    <t>Innbyggertilskudd</t>
  </si>
  <si>
    <t>Skatt, inntekt, formue og naturressurs (utjevnet)</t>
  </si>
  <si>
    <t>Regionalpolitiske tilskudd</t>
  </si>
  <si>
    <t>Eiendomsskatt, boliger og fritidseiendom</t>
  </si>
  <si>
    <t>Eiendomsskatt på nærings-eiendom, kraftverk, vindkraftverk eller petroleumsanlegg</t>
  </si>
  <si>
    <t>Under 1000</t>
  </si>
  <si>
    <t>1 - Mest sentrale kommuner</t>
  </si>
  <si>
    <t xml:space="preserve">1-3 000 </t>
  </si>
  <si>
    <t>2 - Nest mest sentrale kommuner</t>
  </si>
  <si>
    <t>3-5 000</t>
  </si>
  <si>
    <t>3- Over middels sentrale kommuner</t>
  </si>
  <si>
    <t>5-10 000</t>
  </si>
  <si>
    <t>4 - Middels sentrale kommuner</t>
  </si>
  <si>
    <t>10-20 000</t>
  </si>
  <si>
    <t>5 - Nest minst sentrale kommuner</t>
  </si>
  <si>
    <t>20-50 000</t>
  </si>
  <si>
    <t>6 -  Minst sentrale kommuner</t>
  </si>
  <si>
    <t>Over 50 000</t>
  </si>
  <si>
    <t>Hele landet</t>
  </si>
  <si>
    <t>Figur 7.4 Forskjeller i inntektsnivå mellom kommunene. Kommuner gruppert og sortert etter sentralitet og inntektsnivå. Prosent av (vektet) landsgjennomsnitt</t>
  </si>
  <si>
    <t>7.4A Korrigerte inntekter. Inkludert rammetilskudd og inntekter fra skatt på personlig inntekt og formue og naturressursskatt. Ekskl tilleggsinntekter</t>
  </si>
  <si>
    <t>7.4B Korrigerte inntekter - KFI-U</t>
  </si>
  <si>
    <t>Sentralitet</t>
  </si>
  <si>
    <t>Inntekter i pst. av landsgjennomsnitt</t>
  </si>
  <si>
    <t>Uvektet snitt i sentralitetsklassen</t>
  </si>
  <si>
    <t>Våler</t>
  </si>
  <si>
    <t>Fauske</t>
  </si>
  <si>
    <t>Haram</t>
  </si>
  <si>
    <t>Herøy</t>
  </si>
  <si>
    <t>Snåsa</t>
  </si>
  <si>
    <t>Porsanger</t>
  </si>
  <si>
    <t>Lavangen</t>
  </si>
  <si>
    <t>Karasjok</t>
  </si>
  <si>
    <t>Tana</t>
  </si>
  <si>
    <t>Kautokeino</t>
  </si>
  <si>
    <t>Kåfjord</t>
  </si>
  <si>
    <t>Storfjord</t>
  </si>
  <si>
    <t>Røyrvik</t>
  </si>
  <si>
    <t>Nesseby</t>
  </si>
  <si>
    <t>Figur 7.5 KFI-U per inbygger i 2024. De 10 kommunene med de høyeste og de 10 kommunene med de laveste inntektene</t>
  </si>
  <si>
    <t>Eiendomsskatt på næringseiend., kraftv., vindkraftv., eller petr.anlegg</t>
  </si>
  <si>
    <t>Netto inntekt fra konsesjonskraft og prod.avgift vindkraft</t>
  </si>
  <si>
    <t>Fordel av diff. arbeidsgiveravgift</t>
  </si>
  <si>
    <t>Sum korrigerte frie</t>
  </si>
  <si>
    <t>3901 Horten</t>
  </si>
  <si>
    <t>5035 Stjørdal</t>
  </si>
  <si>
    <t>3220 Enebakk</t>
  </si>
  <si>
    <t>1119 Hå</t>
  </si>
  <si>
    <t>4627 Askøy</t>
  </si>
  <si>
    <t>3907 Sandefjord</t>
  </si>
  <si>
    <t>3314 Øvre Eiker</t>
  </si>
  <si>
    <t>3301 Drammen</t>
  </si>
  <si>
    <t>3905 Tønsberg</t>
  </si>
  <si>
    <t>3305 Ringerike</t>
  </si>
  <si>
    <t>1547 Aukra</t>
  </si>
  <si>
    <t>5049 Flatanger</t>
  </si>
  <si>
    <t>5614 Loppa</t>
  </si>
  <si>
    <t>4221 Valle</t>
  </si>
  <si>
    <t>4629 Modalen</t>
  </si>
  <si>
    <t>5033 Tydal</t>
  </si>
  <si>
    <t>4619 Eidfjord</t>
  </si>
  <si>
    <t>4228 Sirdal</t>
  </si>
  <si>
    <t>4224 Åseral</t>
  </si>
  <si>
    <t>4222 Bykle</t>
  </si>
  <si>
    <t>Figur 7.6 KFI-U for fylkeskommunene, kroner per innbygger 2024</t>
  </si>
  <si>
    <t>Fylkeskommune</t>
  </si>
  <si>
    <t>Skatt (utjevnet)</t>
  </si>
  <si>
    <t>Regionalpolitisk tilskudd</t>
  </si>
  <si>
    <t>Netto inntekt fra konsesjonskraft, kraftrettigheter og annen kraft for videresalg</t>
  </si>
  <si>
    <t>Akershus</t>
  </si>
  <si>
    <t>Østfold</t>
  </si>
  <si>
    <t>Buskerud</t>
  </si>
  <si>
    <t>Vestfold</t>
  </si>
  <si>
    <t>Telemark</t>
  </si>
  <si>
    <t>Finnmark</t>
  </si>
  <si>
    <t>Troms</t>
  </si>
  <si>
    <t>Figur 7.7  Inntektsspredning mellom kommuner når ulike inntekter inkluderes, målt ved variasjonskoeffisienten (standardavviket når landsgjennomsnittet er satt til 100)</t>
  </si>
  <si>
    <t>Korrigerte inntekter</t>
  </si>
  <si>
    <t>1 = rammetilskudd og skatt på inntekt og formue</t>
  </si>
  <si>
    <t>2 = 1 + netto inntekter fra konsesjonskraft etc.</t>
  </si>
  <si>
    <t>3=2 + havbruksinntekter</t>
  </si>
  <si>
    <t>4=3 + fordel av differensiert arbeidsgiveravgift</t>
  </si>
  <si>
    <t>5= 4 + eiendomsskatt boliger og fritidseiendom</t>
  </si>
  <si>
    <t>6= 5 + annen eiendomsskatt (KFI-U)</t>
  </si>
  <si>
    <t xml:space="preserve">Figur 7.8 A. Utvalgte inntekterfor kommunene fra naturressurser og eiendomsskatt som ikke utjevnes. Mrd 2024-kroner. B. Utviklingen i spredningen målt ved variasjonskoeffisient for KFI-U og standardavviket for netto driftsresultat. </t>
  </si>
  <si>
    <t>7.8A Utviklingen i utvalgte inntekter</t>
  </si>
  <si>
    <t>Figur 7.8B Utviklingen i spredningen i KFI-U og netto driftsresultat</t>
  </si>
  <si>
    <t>Eiendomsskatt (utenom bolig og fritidsbolig)</t>
  </si>
  <si>
    <t>Utbetalinger havbruksfondet</t>
  </si>
  <si>
    <t>Produksjonsavgift vindkraft</t>
  </si>
  <si>
    <t>Korrigerte inntekter, KFI-U</t>
  </si>
  <si>
    <t>2024</t>
  </si>
  <si>
    <t>Figur 7.9 Inntektsforhold mellom rike og fattige kommuner over tid når flere inntekter inkluderes</t>
  </si>
  <si>
    <t xml:space="preserve">7.9A Inntekter innenfor utjevning </t>
  </si>
  <si>
    <t xml:space="preserve">B. Inntekter innenfor utjevning, eiendomsskatt, kraftinntekter, produksjonsavgift på vind og havbruksinntekter </t>
  </si>
  <si>
    <t>Rikeste/fattigste (p90/p10)</t>
  </si>
  <si>
    <t>Median/fattigste (p50/p10)</t>
  </si>
  <si>
    <t>Rikeste/median (p90/p50)</t>
  </si>
  <si>
    <t>Figur 7.10 Grenseverdier for kommuner med høyt og lavt netto driftsresultat, samt medianresultatet og utviklingen i avstanden mellom grensene. Målt i prosent av brutto driftsinntekter. 2015-2024</t>
  </si>
  <si>
    <t>7.10A Utvikling i grenseverdier</t>
  </si>
  <si>
    <t>7.10B Avstanden mellom grenseverdier</t>
  </si>
  <si>
    <t>Lavt (p10)</t>
  </si>
  <si>
    <t>Median (p50)</t>
  </si>
  <si>
    <t>Høyt (p90)</t>
  </si>
  <si>
    <t>Høyt - lavt (p90-p10)</t>
  </si>
  <si>
    <t>Høyt - median (p90-p50)</t>
  </si>
  <si>
    <t>Median - lavt (p50-p10)</t>
  </si>
  <si>
    <t>Figur 7.11 Sammenhengen mellom produksjonsindeks og KFI-U, 2024</t>
  </si>
  <si>
    <t>7.12 Boksplott for samlet effektivitet, kommunene gruppert etter inntektsnivå (KFI-U), 2024</t>
  </si>
  <si>
    <t>KFI-U, pst. av landsgjennomsnitt</t>
  </si>
  <si>
    <t>Minimum</t>
  </si>
  <si>
    <t>Q1</t>
  </si>
  <si>
    <t>Median</t>
  </si>
  <si>
    <t>Q3</t>
  </si>
  <si>
    <t>Maximum</t>
  </si>
  <si>
    <t>Outlier 1</t>
  </si>
  <si>
    <t>Under 95</t>
  </si>
  <si>
    <t>NA</t>
  </si>
  <si>
    <t>95-100</t>
  </si>
  <si>
    <t>100-105</t>
  </si>
  <si>
    <t>105-110</t>
  </si>
  <si>
    <t>110-125</t>
  </si>
  <si>
    <t>Over 125</t>
  </si>
  <si>
    <t xml:space="preserve">8.1 Årlig prosentvis endring i totale inntekter og brukerbetalinger for kommuneforvaltningen, korrigert for bompenger, samt årlig prosentvis endring i kommunal deflator </t>
  </si>
  <si>
    <t>A Totale inntekter</t>
  </si>
  <si>
    <t>A6 Betalinger for offentlige tjenester mv.</t>
  </si>
  <si>
    <t>A6127 Bompenger</t>
  </si>
  <si>
    <t>Totale inntekter ekls bompenger (A-A6127)</t>
  </si>
  <si>
    <t>Betalinger for offentlige tjenester mv. ekskl. bompenger (A6-A6127)</t>
  </si>
  <si>
    <t>Årlig prosentvis endring i totale inntekter</t>
  </si>
  <si>
    <t>Årlig prosentvis endring i brukerbetalinger</t>
  </si>
  <si>
    <t>Kommunal deflator</t>
  </si>
  <si>
    <t>Figur 8.2A Korrigerte brutto driftsutgifter og finansieringsandel brukerbetalinger</t>
  </si>
  <si>
    <t>Figur 8.2B Brukerbetalinger i pst. av korrigerte brutto driftsutgifter, utvalgte tjenester</t>
  </si>
  <si>
    <t>Brukerbetalinger i pst. av korrigerte brutto driftsutgifter</t>
  </si>
  <si>
    <t>Korrigerte brutto driftsutgifter, mrd. kroner</t>
  </si>
  <si>
    <t>Næringsforlvatning</t>
  </si>
  <si>
    <t>Vann, avløp og renovasjon</t>
  </si>
  <si>
    <t>Kommunale boliger</t>
  </si>
  <si>
    <t>Skolefritidsordning</t>
  </si>
  <si>
    <t>Samferdsel (fylkeskommune)</t>
  </si>
  <si>
    <t>Samferdsel (kommune)</t>
  </si>
  <si>
    <t>Samferdsel(fylkeskommune)</t>
  </si>
  <si>
    <t>Kultur og idrett</t>
  </si>
  <si>
    <t>Pleie og omsorg i institusjon</t>
  </si>
  <si>
    <t>Aktivitetstilbud til eldre</t>
  </si>
  <si>
    <t>Figur 8.3 Betalinger for kommunale tjenester sett i forhold til korrigerte brutto driftskostnader</t>
  </si>
  <si>
    <t>Regionsnr</t>
  </si>
  <si>
    <t>Regionsnavn</t>
  </si>
  <si>
    <t>Gruppestørrelse</t>
  </si>
  <si>
    <t>Finansieringsandel</t>
  </si>
  <si>
    <t>Uvektet gjennomsnitt</t>
  </si>
  <si>
    <t>Under 2 500</t>
  </si>
  <si>
    <t>2,5-5 000</t>
  </si>
  <si>
    <t>Nordreisa - Ráisa - Raisi</t>
  </si>
  <si>
    <t>Kárášjohka - Karasjok</t>
  </si>
  <si>
    <t>Porsanger - Porsángu - Porsanki</t>
  </si>
  <si>
    <t>Dielddanuorri - Tjeldsund</t>
  </si>
  <si>
    <t>Hammerfest - Hámmerfeasta</t>
  </si>
  <si>
    <t>Harstad - Hárstták</t>
  </si>
  <si>
    <t>0301</t>
  </si>
  <si>
    <t>Offisiell statistikk</t>
  </si>
  <si>
    <t>Database:</t>
  </si>
  <si>
    <t>Ekstern PRODUKSJON</t>
  </si>
  <si>
    <t>Intern referansekode:</t>
  </si>
  <si>
    <t>KOSbelop0000</t>
  </si>
  <si>
    <t>Figur 8.4 A Årsbetaling for vann, avløp og renovasjon</t>
  </si>
  <si>
    <t>Figur 8.4B Årsbetaling for barnehage</t>
  </si>
  <si>
    <t>Region</t>
  </si>
  <si>
    <t>Gruppe-størrelse</t>
  </si>
  <si>
    <t>SUM årsgebyr VAR 2024 (1000 kr)</t>
  </si>
  <si>
    <t>Årsbetaling 2024</t>
  </si>
  <si>
    <t>Sørfold - Fuolldá</t>
  </si>
  <si>
    <t>Sande (Møre og Romsdal)</t>
  </si>
  <si>
    <t>Aarborte</t>
  </si>
  <si>
    <t>Gratangen - Rivtták</t>
  </si>
  <si>
    <t>Loabák</t>
  </si>
  <si>
    <t>Unjárga</t>
  </si>
  <si>
    <t>Gáivuotna</t>
  </si>
  <si>
    <t>Raarvihke</t>
  </si>
  <si>
    <t>Vestre Sildre</t>
  </si>
  <si>
    <t>Snåase</t>
  </si>
  <si>
    <t>Aarborte - Hattfjelldal</t>
  </si>
  <si>
    <t>Hábmer - Hamarøy</t>
  </si>
  <si>
    <t>Bø (Nordland)</t>
  </si>
  <si>
    <t>Hábmer</t>
  </si>
  <si>
    <t>Dielddanuorri</t>
  </si>
  <si>
    <t>Guovdageaidnu</t>
  </si>
  <si>
    <t>Kárásjohka</t>
  </si>
  <si>
    <t>Øystre Sildre</t>
  </si>
  <si>
    <t>Deatnu</t>
  </si>
  <si>
    <t>Levanger - Levangke</t>
  </si>
  <si>
    <t>Rana - Raane</t>
  </si>
  <si>
    <t>Figur 8.5 Gjennomsnittlig årsinntekt per elev i SFO</t>
  </si>
  <si>
    <t>Snitt inntekt per elev</t>
  </si>
  <si>
    <t>Figur 9.1 Årlig prosentvis vekst i kommuneforvaltningens utgifter 2014-2024</t>
  </si>
  <si>
    <t>Årlig prosentvis realendring kommuenforvaltnignens utgifter</t>
  </si>
  <si>
    <r>
      <t>Figur 9.2 Kommuneforvaltningens utgifter i 2024, etter artsgruppe. Millarder kroner</t>
    </r>
    <r>
      <rPr>
        <b/>
        <vertAlign val="superscript"/>
        <sz val="12"/>
        <color theme="1"/>
        <rFont val="Arial"/>
        <family val="2"/>
      </rPr>
      <t>1</t>
    </r>
  </si>
  <si>
    <t>Figur 9.2</t>
  </si>
  <si>
    <t>Kommuneforvaltningens utgifter i 2024, etter artsgruppe. Milliarder kroner</t>
  </si>
  <si>
    <t>Lønn</t>
  </si>
  <si>
    <t>Kjøp av varer og tjenester</t>
  </si>
  <si>
    <t>Produktkjøp til husholdninger</t>
  </si>
  <si>
    <t>Renter</t>
  </si>
  <si>
    <t>Subsidier</t>
  </si>
  <si>
    <t>Stønader til husholdninger</t>
  </si>
  <si>
    <t>Overføringer til ideelle org.</t>
  </si>
  <si>
    <t>Anskaffelse av fast realkapital</t>
  </si>
  <si>
    <t>Annet</t>
  </si>
  <si>
    <t>Sum</t>
  </si>
  <si>
    <t>Figur 9. 3 Utvikling i ressursbruk på de ulike tjenesteområdene i kommunesektoren</t>
  </si>
  <si>
    <t>Sektor</t>
  </si>
  <si>
    <t>Nominell vekst 2023-24 (pst.)</t>
  </si>
  <si>
    <t>Brutto driftsutgifter inkl. avskrivninger 2024</t>
  </si>
  <si>
    <t>Figur 9.3A</t>
  </si>
  <si>
    <t>Helse og omsorg</t>
  </si>
  <si>
    <t>Figur 9.3B</t>
  </si>
  <si>
    <t>Administrasjon</t>
  </si>
  <si>
    <t>Vann, avløp, renovasjon</t>
  </si>
  <si>
    <t>Nominell vekst 2023-24</t>
  </si>
  <si>
    <t>Figur 9.3C</t>
  </si>
  <si>
    <t>Videregående opplæring</t>
  </si>
  <si>
    <t>Figur 9.3D</t>
  </si>
  <si>
    <t>Figur 9.4 Utvikling i barnehagesektoren</t>
  </si>
  <si>
    <t>Figur 9.4A</t>
  </si>
  <si>
    <t>09169: Barn i barnehager, etter region, barnehagetype, statistikkvariabel og år Hele landet</t>
  </si>
  <si>
    <t>Sum antall barn i barnehage</t>
  </si>
  <si>
    <t>Figur 9.4B</t>
  </si>
  <si>
    <t>12056: Andel barn med barnehageplass</t>
  </si>
  <si>
    <t>1-5 år</t>
  </si>
  <si>
    <t>Under 1 år</t>
  </si>
  <si>
    <t>1-2 år</t>
  </si>
  <si>
    <t>3-5 år</t>
  </si>
  <si>
    <t>Figur 9.4C</t>
  </si>
  <si>
    <t>Gjennomsnittlig oppholdstid per barn per uke</t>
  </si>
  <si>
    <t>Figur 9.4D</t>
  </si>
  <si>
    <t>Antall avtale årsverk i barnehage</t>
  </si>
  <si>
    <t>Privat</t>
  </si>
  <si>
    <t>Figur 9.4E</t>
  </si>
  <si>
    <t>Andel barnehager som oppfyller bemanningsnormen. Prosent</t>
  </si>
  <si>
    <t>Figur 9.4F</t>
  </si>
  <si>
    <t xml:space="preserve">Andel barnehager som oppfyller pedagognormen. Prosent. </t>
  </si>
  <si>
    <t xml:space="preserve">Oppfyller </t>
  </si>
  <si>
    <t>Oppfyller  med dispensasjon</t>
  </si>
  <si>
    <t>Oppfyller ikke</t>
  </si>
  <si>
    <t>Figur 9.5 Utvikling i grunnskolesektoren</t>
  </si>
  <si>
    <t>Figur 9.5A</t>
  </si>
  <si>
    <t>Elever i alt</t>
  </si>
  <si>
    <t>Elever som får spesialundervisning</t>
  </si>
  <si>
    <t>Figur 9.5B</t>
  </si>
  <si>
    <t>Andel elever i grunnskolen som får spesialundervisning</t>
  </si>
  <si>
    <t>Andel elever i grunnskolen som får spesialundervisning, 1.-4. trinn</t>
  </si>
  <si>
    <t>Andel elever i grunnskolen som får spesialundervisning, 5.-7. trinn</t>
  </si>
  <si>
    <t>Andel elever i grunnskolen som får spesialundervisning, 8.-10. trinn</t>
  </si>
  <si>
    <t>Figur 9.5C</t>
  </si>
  <si>
    <t>Årstimer til spesialundervisning per elev med spesialundervisning, alle trinn</t>
  </si>
  <si>
    <t>Figur 9.5D</t>
  </si>
  <si>
    <t>Gjennomsnittlig gruppestørrelse 2, 1.-10. årstrinn 3</t>
  </si>
  <si>
    <t>Gjennomsnittlig gruppestørrelse 2, 1.-4.årstrinn</t>
  </si>
  <si>
    <t>Gjennomsnittlig gruppestørrelse 2, 5.-7.årstrinn</t>
  </si>
  <si>
    <t>Gjennomsnittlig gruppestørrelse 2, 8.-10.årstrinn</t>
  </si>
  <si>
    <t>Figur 9.5E</t>
  </si>
  <si>
    <t>Antall årsverk</t>
  </si>
  <si>
    <t>Figur 9.5F</t>
  </si>
  <si>
    <t>Gjennomsnittlig grunnskolepoeng (antall)</t>
  </si>
  <si>
    <t>Figur 9.6 Utvikling i videregående opplæring</t>
  </si>
  <si>
    <t>Figur 9.6A</t>
  </si>
  <si>
    <t>Elever i videregående skole</t>
  </si>
  <si>
    <t>Lærlinger/lærekandidater</t>
  </si>
  <si>
    <t>Figur 9.6B</t>
  </si>
  <si>
    <t>Andel 16-18-åringer som er i videregående opplæring (både elever og lærlinger)</t>
  </si>
  <si>
    <t>Figur 9.6C</t>
  </si>
  <si>
    <t>Elever i fylkeskommunale skoler per lærerårsverk, fylkeskommunale skoler</t>
  </si>
  <si>
    <t>Figur 9.6D</t>
  </si>
  <si>
    <t>Andel elever og lærlinger som har bestått vgo. i løpet av 5 år</t>
  </si>
  <si>
    <t>Figur 9.6E</t>
  </si>
  <si>
    <t>12971: Gjennomføring i videregående opplæring, etter region, intervall (år), kjønn, todelt utdanningsprogram, statistikkvariabel og fullføringsgrad</t>
  </si>
  <si>
    <t>Aust-Agder</t>
  </si>
  <si>
    <t>Oppland</t>
  </si>
  <si>
    <t>Vest-Agder</t>
  </si>
  <si>
    <t>Landet</t>
  </si>
  <si>
    <t>Hordaland</t>
  </si>
  <si>
    <t>Hedmark</t>
  </si>
  <si>
    <t>Sogn og Fjordane</t>
  </si>
  <si>
    <t>Figur 9.6F</t>
  </si>
  <si>
    <t>12965: Gjennomføring i videregående opplæring, etter studieretning/utdanningsprogram, kjønn, statistikkvariabel, intervall (år) og fullføringsgrad</t>
  </si>
  <si>
    <t>Studieforberedende, samlet</t>
  </si>
  <si>
    <t>Idrettsfag</t>
  </si>
  <si>
    <t>Studiespesialisering</t>
  </si>
  <si>
    <t>Musikk, dans og drama</t>
  </si>
  <si>
    <t>Yrkesfag samlet</t>
  </si>
  <si>
    <t>Medier og kommunikasjon</t>
  </si>
  <si>
    <t>Elektro og datateknologi</t>
  </si>
  <si>
    <t>Helse- og oppvekstfag</t>
  </si>
  <si>
    <t>Naturbruk</t>
  </si>
  <si>
    <t>Bygg- og anleggsteknikk</t>
  </si>
  <si>
    <t>Teknologi- og industrifag</t>
  </si>
  <si>
    <t>Service og samferdsel</t>
  </si>
  <si>
    <t>Design og håndverk</t>
  </si>
  <si>
    <t>Restaurant- og matfag</t>
  </si>
  <si>
    <t>Figur 9.7 Utvikling i barnevern</t>
  </si>
  <si>
    <t>Figur 9.7A</t>
  </si>
  <si>
    <t>Antall undersøkelser</t>
  </si>
  <si>
    <t>Antall barn tiltak i alt</t>
  </si>
  <si>
    <t>Barn med hjelpetiltak</t>
  </si>
  <si>
    <t>Barn med omsorgstiltak</t>
  </si>
  <si>
    <t>Figur 9.7B</t>
  </si>
  <si>
    <t>Andel barn med undersøkelse 0-17 år</t>
  </si>
  <si>
    <t>Andel barn med tiltak 0-22 år</t>
  </si>
  <si>
    <t>Figur 9.7C</t>
  </si>
  <si>
    <t>Figur 9.7D</t>
  </si>
  <si>
    <t>Institusjon</t>
  </si>
  <si>
    <t>Fosterhjem</t>
  </si>
  <si>
    <t>Beredskapshjem</t>
  </si>
  <si>
    <t>Bolig</t>
  </si>
  <si>
    <t>Styrke foreldreferdigheter</t>
  </si>
  <si>
    <t>Styrke barnets utvikling</t>
  </si>
  <si>
    <t>Tiltak nettverksarbeid/samarbeid med andre tjenester</t>
  </si>
  <si>
    <t>Figur 9.7E</t>
  </si>
  <si>
    <t>Antall barn med barneverntiltak ved utgangen av året</t>
  </si>
  <si>
    <t>- herav med hjelpetitlak i hjemmet</t>
  </si>
  <si>
    <t>- herav med plassering utenfor hjemmet</t>
  </si>
  <si>
    <t>Figur 9.8 Utvikling i omsorgstjenestene</t>
  </si>
  <si>
    <t>Figur 9.8A</t>
  </si>
  <si>
    <t>Tabell 06971:</t>
  </si>
  <si>
    <t xml:space="preserve">Tjenester i alt </t>
  </si>
  <si>
    <t xml:space="preserve">Noe </t>
  </si>
  <si>
    <t>Middels til stort</t>
  </si>
  <si>
    <t>Omfattende</t>
  </si>
  <si>
    <t>Hjemmetjenester</t>
  </si>
  <si>
    <t>Noe</t>
  </si>
  <si>
    <t>Figur 9.8B</t>
  </si>
  <si>
    <t>Bare praktisk hjelp</t>
  </si>
  <si>
    <t>Bare hjemmesykepleie</t>
  </si>
  <si>
    <t>Både praktisk hjelp og hjemmesykepleie</t>
  </si>
  <si>
    <t>Tidsavgrenset opphold i institusjon</t>
  </si>
  <si>
    <t>Langtidsopphold i institusjon</t>
  </si>
  <si>
    <t>Andre tjenester til hjemmeboende</t>
  </si>
  <si>
    <t>Tjenester i alt</t>
  </si>
  <si>
    <t>Figur 9.8C</t>
  </si>
  <si>
    <t>Dekningsgrader institusjon</t>
  </si>
  <si>
    <t>67-79 år</t>
  </si>
  <si>
    <t>80-89 år</t>
  </si>
  <si>
    <t>90 år og over</t>
  </si>
  <si>
    <t>Figur 9.8D</t>
  </si>
  <si>
    <t>Dekningsgrader hjemmetjenester</t>
  </si>
  <si>
    <t>Figur 9.9  Utvikling i helse- og omsorgstjenestene</t>
  </si>
  <si>
    <t>Figur 9.9A</t>
  </si>
  <si>
    <t>Avtalte årsverk (årsverk)</t>
  </si>
  <si>
    <t>Omsorgstjenestene i alt</t>
  </si>
  <si>
    <t>Figur 9.9B</t>
  </si>
  <si>
    <t>Andel brukerrettede årsverk i omsorgstjenesten m/ helseutdanning (prosent)</t>
  </si>
  <si>
    <t>Figur 9.9C</t>
  </si>
  <si>
    <t>Avtalte årsverk i helsestasjons- og skolehelsetjenesten per 10 000 innbyggere 0-20 år (årsverk)</t>
  </si>
  <si>
    <t>Figur 9.9D</t>
  </si>
  <si>
    <t>Lege</t>
  </si>
  <si>
    <t>Fysioterapi</t>
  </si>
  <si>
    <t>Figur 9.9E</t>
  </si>
  <si>
    <t>Utvalgte nøkkeltall for psykisk helsearbeid og rusarbeid, etter statistikkvariabel, region og år</t>
  </si>
  <si>
    <t>Sykepleiere med videreutdanning i psykisk helse- og/eller rusarbeid</t>
  </si>
  <si>
    <t>Øvrig personell enn sykepleiere</t>
  </si>
  <si>
    <t>Figur 9.9F</t>
  </si>
  <si>
    <t>Andel innbyggere 80 år og over som bruker hjemmetjenester (prosent)</t>
  </si>
  <si>
    <t>Andel innbyggere 80 år og over som er beboere på sykehjem (prosent)</t>
  </si>
  <si>
    <t>Figur 9.10 Kommunalt disponerte boliger, søknader og avslag på kommunal</t>
  </si>
  <si>
    <t>Figur 9.10A</t>
  </si>
  <si>
    <t>Totalt antall kommunalt disponerte boliger</t>
  </si>
  <si>
    <t>Figur 9.10B</t>
  </si>
  <si>
    <t>Kommunalt disponerte boliger per 1000 innbyggere  (antall)</t>
  </si>
  <si>
    <t xml:space="preserve">Troms </t>
  </si>
  <si>
    <t>Figur 9.10C</t>
  </si>
  <si>
    <t>Søknader siste år (antall)</t>
  </si>
  <si>
    <t>Avslag på søknad (antall)</t>
  </si>
  <si>
    <t>Figur 9.10D</t>
  </si>
  <si>
    <t>12013: Annen kommunal bolighjelp, etter region, statistikkvariabel og år</t>
  </si>
  <si>
    <t>Lån til depositum (antall)</t>
  </si>
  <si>
    <t>Garantier for depositum for å leie bolig  (antall)</t>
  </si>
  <si>
    <t>Kommunal bostøtte (antall)</t>
  </si>
  <si>
    <t>Startlån (antall)</t>
  </si>
  <si>
    <t>Figur 10.1 Beregnede merkostnader for kommunesektoren som følge av befolkningsendringene fra 1.1 året før budsjettåret til 1.1. i budsjettåret Demografianslaget er basert på SSBs befolkningsframskrivinger og etterberegningene er basert på de faktiske endringene i befolkningen i samme tidsperiode. Mill. 2025-kroner</t>
  </si>
  <si>
    <t>A. Dekkes av samlede inntekter</t>
  </si>
  <si>
    <t>B: Dekkes av de frie inntektene</t>
  </si>
  <si>
    <t>Demografianslag</t>
  </si>
  <si>
    <t>Etterberegninger</t>
  </si>
  <si>
    <t>C. Kommuner i alt*</t>
  </si>
  <si>
    <t>D. Fylkeskommuner i alt*</t>
  </si>
  <si>
    <t>* Sum av kommuner og fylkeskommuner har mindre avvik fra samlet som følge av avrundinger etc.</t>
  </si>
  <si>
    <t>Figur 10.2 Kommunesektorens anslåtte samlede merutgifter knyttet til demografiutviklingen i 2026. Mill. 2025-kroner</t>
  </si>
  <si>
    <t>Fylkeskommunene:</t>
  </si>
  <si>
    <t>Figur 10.3 Anslått merutgifter i 2026 i prosent av beregnet utgiftsbehov i 2025. Mill. 2025-kroner</t>
  </si>
  <si>
    <t>A.</t>
  </si>
  <si>
    <t>Prosentvis vekst</t>
  </si>
  <si>
    <t>B.</t>
  </si>
  <si>
    <t>0-5 år</t>
  </si>
  <si>
    <t>6-15 år</t>
  </si>
  <si>
    <t>16-18 år</t>
  </si>
  <si>
    <t>19-66 år</t>
  </si>
  <si>
    <t>90 + år</t>
  </si>
  <si>
    <t>Figur 10.5 Kommunesektorens anslåtte samlede merutgifter knyttet til demografiutviklingen fra 2025-2035. Mill. 2025-kroner</t>
  </si>
  <si>
    <t>Figur 10.6 Kommunesektorens anslåtte samlede merutgifter knyttet til demografiutviklingen i fra 2025 til 2035 i aldersgruppene 5-15 år og over 80 år. Mill. 2025-kroner</t>
  </si>
  <si>
    <t>B. Merutgifter til demografi fra 2025 til 2035. Kr. per innbygger i sentralitetsklasse</t>
  </si>
  <si>
    <t>80 år og over</t>
  </si>
  <si>
    <t>I alt, sentralitetsklasse</t>
  </si>
  <si>
    <t>Årlig gjennomsnittlig nominell vekst 2014-2024 (pst.)</t>
  </si>
  <si>
    <t>..</t>
  </si>
  <si>
    <t>Faste 2024-priser</t>
  </si>
  <si>
    <t>B. Investeringer etter tjeneste</t>
  </si>
  <si>
    <t xml:space="preserve">A. Investeringsnivå </t>
  </si>
  <si>
    <t>A. Ulike indikatorer for kommunesektorens gjeld. Prosent av kommuneforvaltningens inntekter (K2 og nettogjeld) og kommunesektorens brutto driftsinntekter.</t>
  </si>
  <si>
    <t>B. Kommuneforvaltningens brutto langsiktige gjeld (K2), fordelt etter kredittkilder. Mrd. kroner.</t>
  </si>
  <si>
    <t>2023M05</t>
  </si>
  <si>
    <t>2023M06</t>
  </si>
  <si>
    <t>2023M07</t>
  </si>
  <si>
    <t>2023M08</t>
  </si>
  <si>
    <t>2023M09</t>
  </si>
  <si>
    <t>2023M10</t>
  </si>
  <si>
    <t>2023M11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</si>
  <si>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</si>
  <si>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</si>
  <si>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</si>
  <si>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</si>
  <si>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</si>
  <si>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</si>
  <si>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</si>
  <si>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</si>
  <si>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</si>
  <si>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</si>
  <si>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</si>
  <si>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2025M01</t>
  </si>
  <si>
    <t>2025M02</t>
  </si>
  <si>
    <t>2025M03</t>
  </si>
  <si>
    <t>2025M04</t>
  </si>
  <si>
    <t>2025M05</t>
  </si>
  <si>
    <t>2025M06</t>
  </si>
  <si>
    <t>Ubrukte lånemidler</t>
  </si>
  <si>
    <t>Utlån</t>
  </si>
  <si>
    <t>C. Kommunesektorens langsiktige gjeld og renteeksponering ved utgangen av 2024. Mrd. kroner.</t>
  </si>
  <si>
    <t xml:space="preserve">D. Kommunesektorens langsiktige gjeld og renteeksponering. Prosent av brutto driftsinntekter. </t>
  </si>
  <si>
    <t>2015K1</t>
  </si>
  <si>
    <t>2015K2</t>
  </si>
  <si>
    <t>2015K3</t>
  </si>
  <si>
    <t>2016K1</t>
  </si>
  <si>
    <t>2016K2</t>
  </si>
  <si>
    <t>2016K3</t>
  </si>
  <si>
    <t>2017K1</t>
  </si>
  <si>
    <t>2017K2</t>
  </si>
  <si>
    <t>2017K3</t>
  </si>
  <si>
    <t>2018K1</t>
  </si>
  <si>
    <t>2018K2</t>
  </si>
  <si>
    <t>2018K3</t>
  </si>
  <si>
    <t>2019K1</t>
  </si>
  <si>
    <t>2019K2</t>
  </si>
  <si>
    <t>2019K3</t>
  </si>
  <si>
    <t>2020K1</t>
  </si>
  <si>
    <t>2020K2</t>
  </si>
  <si>
    <t>2020K3</t>
  </si>
  <si>
    <t>2021K1</t>
  </si>
  <si>
    <t>2021K2</t>
  </si>
  <si>
    <t>2021K3</t>
  </si>
  <si>
    <t>2022K1</t>
  </si>
  <si>
    <t>2022K2</t>
  </si>
  <si>
    <t>2022K3</t>
  </si>
  <si>
    <t>2023K1</t>
  </si>
  <si>
    <t>2023K2</t>
  </si>
  <si>
    <t>2023K3</t>
  </si>
  <si>
    <t>2024K1</t>
  </si>
  <si>
    <t>2024K2</t>
  </si>
  <si>
    <t>2024K3</t>
  </si>
  <si>
    <t>2025K1</t>
  </si>
  <si>
    <t>2025K2</t>
  </si>
  <si>
    <t>Inntil 3 måneder (flytende rente)</t>
  </si>
  <si>
    <t>Over 5 år</t>
  </si>
  <si>
    <t>B. Gjennomsnittlig avdragstid</t>
  </si>
  <si>
    <t>C. Lånefinansieringsgrad</t>
  </si>
  <si>
    <t xml:space="preserve">A. Utlånsrenter (inkl. provisjoner) i banker og kredittforetak til  </t>
  </si>
  <si>
    <t>kommuneforvaltningen på utvalgte bindingstider. K4 2014-K3 2025</t>
  </si>
  <si>
    <t>D. Avdragsutgifter utover anslått minimumsavdrag. Prosent av driftsinntekter.</t>
  </si>
  <si>
    <t>Andel av brutto driftsinntekter (prosent)</t>
  </si>
  <si>
    <t>Landet uten Oslo</t>
  </si>
  <si>
    <t xml:space="preserve">B. Fylkeskommunene </t>
  </si>
  <si>
    <t>Kommunenavn</t>
  </si>
  <si>
    <t xml:space="preserve">A. Kommunene </t>
  </si>
  <si>
    <t xml:space="preserve">A. Arbeidskapital (eks. premieavvik) og egenkapital (drifts- og investeringsfond) i kommunesektoren. Prosent av brutto driftsinntekter.  </t>
  </si>
  <si>
    <t xml:space="preserve">B. Arbeidskapital eks. premieavvik og egenkapital (drifts- og investeringsfond) i kommuner og fylkeskommuner. Prosent av brutto driftsinntekter.  </t>
  </si>
  <si>
    <t>D. Arbeidskapital ex. Premieavvik. Fylkeskommuner</t>
  </si>
  <si>
    <t xml:space="preserve"> Antall kommuner med utestående likviditetslån ved utgangen av året.</t>
  </si>
  <si>
    <t>C. Arbeidskapital eks. premieavvik i prosent av brutto driftsinntekter for enkeltkommuner. Gruppert etter innbyggertall, deretter sortert etter nivå.</t>
  </si>
  <si>
    <t>Likviditetsgrad 3. (ubrukt lånemidler k.gjeld)</t>
  </si>
  <si>
    <t>Sektoren</t>
  </si>
  <si>
    <t xml:space="preserve">A. Likviditetsgrader kommunesektoren  </t>
  </si>
  <si>
    <t xml:space="preserve">B. Likviditetsgrader kommunene og fylkeskommunene  </t>
  </si>
  <si>
    <t>Likviditetsgrad 1/2</t>
  </si>
  <si>
    <t>Likviditetsgrad 3</t>
  </si>
  <si>
    <t>0-5</t>
  </si>
  <si>
    <t>0,5-1</t>
  </si>
  <si>
    <t>1-1,5</t>
  </si>
  <si>
    <t>1,5-2</t>
  </si>
  <si>
    <t>2-2,5</t>
  </si>
  <si>
    <t>2,5-3</t>
  </si>
  <si>
    <t>Over 3</t>
  </si>
  <si>
    <t>0-0,17</t>
  </si>
  <si>
    <t>0,17-0,33</t>
  </si>
  <si>
    <t>0,33-0,5</t>
  </si>
  <si>
    <t>05-0,67</t>
  </si>
  <si>
    <t>0,67-0,83</t>
  </si>
  <si>
    <t>0,83-1</t>
  </si>
  <si>
    <t>Over 1</t>
  </si>
  <si>
    <t>C. Likviditetsgrad 1/2 for kommunene i 2014 og 2024. Andel av kommunene innenfor hvert intervall</t>
  </si>
  <si>
    <t>D. Likviditetsgrad 3  for kommunene i 2014 og 2024. Andel av kommunene innenfor hvert intervall</t>
  </si>
  <si>
    <t xml:space="preserve">E. Likviditetsgrad 1/2 for fylkeskommunene i 2014 og 2024. </t>
  </si>
  <si>
    <t xml:space="preserve">F. Likviditetsgrad 3 for fylkeskommunene i 2014 og 2024. </t>
  </si>
  <si>
    <t>Tall i  mrd kr, ekskl aga, sum drift og investeringsregnskapet</t>
  </si>
  <si>
    <t>Pensjonspremier</t>
  </si>
  <si>
    <t>Årets netto pensjonskostnad</t>
  </si>
  <si>
    <t xml:space="preserve">Sum pensjonskostnad inkl amortisering </t>
  </si>
  <si>
    <t>Årets premieavvik</t>
  </si>
  <si>
    <t>Akkumulert premieavvik</t>
  </si>
  <si>
    <r>
      <t>A. Pensjonspremier, pensjonskostnader og premieavvik i kommunesektoren.</t>
    </r>
    <r>
      <rPr>
        <b/>
        <vertAlign val="superscript"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 xml:space="preserve">Mrd. kroner. </t>
    </r>
  </si>
  <si>
    <r>
      <t>B. Akkumulert premieavvik i kommunesektoren.  Mrd. kroner.</t>
    </r>
    <r>
      <rPr>
        <b/>
        <sz val="16"/>
        <color rgb="FF000000"/>
        <rFont val="Calibri"/>
        <family val="2"/>
        <scheme val="minor"/>
      </rPr>
      <t xml:space="preserve"> </t>
    </r>
  </si>
  <si>
    <t>Inntekter fra konsesjonskraft og prod. avgift vindkraft</t>
  </si>
  <si>
    <t>Nivå kommunene</t>
  </si>
  <si>
    <t>Nivå fylkeskommunene</t>
  </si>
  <si>
    <t>Figur 3.1A</t>
  </si>
  <si>
    <t>Figur 3.2C</t>
  </si>
  <si>
    <t>Figur 3.3</t>
  </si>
  <si>
    <t>Figur 3.5B</t>
  </si>
  <si>
    <t>Figur 3.5C</t>
  </si>
  <si>
    <t>Figur 3.6</t>
  </si>
  <si>
    <t>Figur 3.7a</t>
  </si>
  <si>
    <t>Figur 3.7b</t>
  </si>
  <si>
    <t>1874</t>
  </si>
  <si>
    <t xml:space="preserve"> Moskenes</t>
  </si>
  <si>
    <t>5052</t>
  </si>
  <si>
    <t xml:space="preserve"> Leka</t>
  </si>
  <si>
    <t>5043</t>
  </si>
  <si>
    <t xml:space="preserve"> Raarvihke - Røyrvik</t>
  </si>
  <si>
    <t>1856</t>
  </si>
  <si>
    <t xml:space="preserve"> Røst</t>
  </si>
  <si>
    <t>1857</t>
  </si>
  <si>
    <t xml:space="preserve"> Værøy</t>
  </si>
  <si>
    <t>5636</t>
  </si>
  <si>
    <t xml:space="preserve"> Unjárga - Nesseby</t>
  </si>
  <si>
    <t>1816</t>
  </si>
  <si>
    <t xml:space="preserve"> Vevelstad</t>
  </si>
  <si>
    <t>5614</t>
  </si>
  <si>
    <t xml:space="preserve"> Loppa</t>
  </si>
  <si>
    <t>1835</t>
  </si>
  <si>
    <t xml:space="preserve"> Træna</t>
  </si>
  <si>
    <t>1145</t>
  </si>
  <si>
    <t xml:space="preserve"> Bokn</t>
  </si>
  <si>
    <t>4619</t>
  </si>
  <si>
    <t xml:space="preserve"> Eidfjord</t>
  </si>
  <si>
    <t>5630</t>
  </si>
  <si>
    <t xml:space="preserve"> Berlevåg</t>
  </si>
  <si>
    <t>4633</t>
  </si>
  <si>
    <t xml:space="preserve"> Fedje</t>
  </si>
  <si>
    <t>5616</t>
  </si>
  <si>
    <t xml:space="preserve"> Hasvik</t>
  </si>
  <si>
    <t>4629</t>
  </si>
  <si>
    <t xml:space="preserve"> Modalen</t>
  </si>
  <si>
    <t>5518</t>
  </si>
  <si>
    <t xml:space="preserve"> Loabák - Lavangen</t>
  </si>
  <si>
    <t>5020</t>
  </si>
  <si>
    <t xml:space="preserve"> Osen</t>
  </si>
  <si>
    <t>5044</t>
  </si>
  <si>
    <t xml:space="preserve"> Namsskogan</t>
  </si>
  <si>
    <t>1144</t>
  </si>
  <si>
    <t xml:space="preserve"> Kvitsøy</t>
  </si>
  <si>
    <t>4224</t>
  </si>
  <si>
    <t xml:space="preserve"> Åseral</t>
  </si>
  <si>
    <t>5033</t>
  </si>
  <si>
    <t xml:space="preserve"> Tydal</t>
  </si>
  <si>
    <t>1151</t>
  </si>
  <si>
    <t xml:space="preserve"> Utsira</t>
  </si>
  <si>
    <t>4636</t>
  </si>
  <si>
    <t xml:space="preserve"> Solund</t>
  </si>
  <si>
    <t>3334</t>
  </si>
  <si>
    <t xml:space="preserve"> Flesberg</t>
  </si>
  <si>
    <t>5626</t>
  </si>
  <si>
    <t xml:space="preserve"> Gamvik</t>
  </si>
  <si>
    <t>1867</t>
  </si>
  <si>
    <t xml:space="preserve"> Bø</t>
  </si>
  <si>
    <t>1514</t>
  </si>
  <si>
    <t xml:space="preserve"> Sande</t>
  </si>
  <si>
    <t>4034</t>
  </si>
  <si>
    <t xml:space="preserve"> Tokke</t>
  </si>
  <si>
    <t>1815</t>
  </si>
  <si>
    <t xml:space="preserve"> Vega</t>
  </si>
  <si>
    <t>5632</t>
  </si>
  <si>
    <t xml:space="preserve"> Båtsfjord</t>
  </si>
  <si>
    <t>5610</t>
  </si>
  <si>
    <t xml:space="preserve"> Kárášjohka - Karasjok</t>
  </si>
  <si>
    <t>3441</t>
  </si>
  <si>
    <t xml:space="preserve"> Gausdal</t>
  </si>
  <si>
    <t>1812</t>
  </si>
  <si>
    <t xml:space="preserve"> Sømna</t>
  </si>
  <si>
    <t>5540</t>
  </si>
  <si>
    <t xml:space="preserve"> Gáivuotna - Kåfjord - Kaivuono</t>
  </si>
  <si>
    <t>5022</t>
  </si>
  <si>
    <t xml:space="preserve"> Rennebu</t>
  </si>
  <si>
    <t>3452</t>
  </si>
  <si>
    <t xml:space="preserve"> Vestre Slidre</t>
  </si>
  <si>
    <t>1822</t>
  </si>
  <si>
    <t xml:space="preserve"> Leirfjord</t>
  </si>
  <si>
    <t>5042</t>
  </si>
  <si>
    <t xml:space="preserve"> Lierne</t>
  </si>
  <si>
    <t>3418</t>
  </si>
  <si>
    <t xml:space="preserve"> Åsnes</t>
  </si>
  <si>
    <t>3451</t>
  </si>
  <si>
    <t xml:space="preserve"> Nord-Aurdal</t>
  </si>
  <si>
    <t>3454</t>
  </si>
  <si>
    <t xml:space="preserve"> Vang</t>
  </si>
  <si>
    <t>1825</t>
  </si>
  <si>
    <t xml:space="preserve"> Grane</t>
  </si>
  <si>
    <t>4022</t>
  </si>
  <si>
    <t xml:space="preserve"> Seljord</t>
  </si>
  <si>
    <t>1859</t>
  </si>
  <si>
    <t xml:space="preserve"> Flakstad</t>
  </si>
  <si>
    <t>5026</t>
  </si>
  <si>
    <t xml:space="preserve"> Holtålen</t>
  </si>
  <si>
    <t>4010</t>
  </si>
  <si>
    <t xml:space="preserve"> Siljan</t>
  </si>
  <si>
    <t>4632</t>
  </si>
  <si>
    <t xml:space="preserve"> Austrheim</t>
  </si>
  <si>
    <t>4616</t>
  </si>
  <si>
    <t xml:space="preserve"> Tysnes</t>
  </si>
  <si>
    <t>4645</t>
  </si>
  <si>
    <t xml:space="preserve"> Askvoll</t>
  </si>
  <si>
    <t>3415</t>
  </si>
  <si>
    <t xml:space="preserve"> Sør-Odal</t>
  </si>
  <si>
    <t>4030</t>
  </si>
  <si>
    <t xml:space="preserve"> Nissedal</t>
  </si>
  <si>
    <t>3124</t>
  </si>
  <si>
    <t xml:space="preserve"> Aremark</t>
  </si>
  <si>
    <t>1827</t>
  </si>
  <si>
    <t xml:space="preserve"> Dønna</t>
  </si>
  <si>
    <t>5046</t>
  </si>
  <si>
    <t xml:space="preserve"> Høylandet</t>
  </si>
  <si>
    <t>4620</t>
  </si>
  <si>
    <t xml:space="preserve"> Ulvik</t>
  </si>
  <si>
    <t>4028</t>
  </si>
  <si>
    <t xml:space="preserve"> Kviteseid</t>
  </si>
  <si>
    <t>5034</t>
  </si>
  <si>
    <t xml:space="preserve"> Meråker</t>
  </si>
  <si>
    <t>4024</t>
  </si>
  <si>
    <t xml:space="preserve"> Hjartdal</t>
  </si>
  <si>
    <t>3443</t>
  </si>
  <si>
    <t xml:space="preserve"> Vestre Toten</t>
  </si>
  <si>
    <t>1828</t>
  </si>
  <si>
    <t xml:space="preserve"> Nesna</t>
  </si>
  <si>
    <t>5036</t>
  </si>
  <si>
    <t xml:space="preserve"> Frosta</t>
  </si>
  <si>
    <t>3414</t>
  </si>
  <si>
    <t xml:space="preserve"> Nord-Odal</t>
  </si>
  <si>
    <t>5041</t>
  </si>
  <si>
    <t xml:space="preserve"> Snåase - Snåsa</t>
  </si>
  <si>
    <t>1826</t>
  </si>
  <si>
    <t xml:space="preserve"> Hattfjelldal - Aarborte</t>
  </si>
  <si>
    <t>5536</t>
  </si>
  <si>
    <t xml:space="preserve"> Lyngen</t>
  </si>
  <si>
    <t>3453</t>
  </si>
  <si>
    <t xml:space="preserve"> Øystre Slidre</t>
  </si>
  <si>
    <t>3442</t>
  </si>
  <si>
    <t xml:space="preserve"> Østre Toten</t>
  </si>
  <si>
    <t>5528</t>
  </si>
  <si>
    <t xml:space="preserve"> Dyrøy</t>
  </si>
  <si>
    <t>5045</t>
  </si>
  <si>
    <t xml:space="preserve"> Grong</t>
  </si>
  <si>
    <t>5628</t>
  </si>
  <si>
    <t xml:space="preserve"> Deatnu - Tana</t>
  </si>
  <si>
    <t>3448</t>
  </si>
  <si>
    <t xml:space="preserve"> Nordre Land</t>
  </si>
  <si>
    <t>1839</t>
  </si>
  <si>
    <t xml:space="preserve"> Beiarn</t>
  </si>
  <si>
    <t>4639</t>
  </si>
  <si>
    <t xml:space="preserve"> Vik</t>
  </si>
  <si>
    <t>3422</t>
  </si>
  <si>
    <t xml:space="preserve"> Åmot</t>
  </si>
  <si>
    <t>3450</t>
  </si>
  <si>
    <t xml:space="preserve"> Etnedal</t>
  </si>
  <si>
    <t>3449</t>
  </si>
  <si>
    <t xml:space="preserve"> Sør-Aurdal</t>
  </si>
  <si>
    <t>5522</t>
  </si>
  <si>
    <t xml:space="preserve"> Salangen</t>
  </si>
  <si>
    <t>4646</t>
  </si>
  <si>
    <t xml:space="preserve"> Fjaler</t>
  </si>
  <si>
    <t>3330</t>
  </si>
  <si>
    <t xml:space="preserve"> Hol</t>
  </si>
  <si>
    <t>4211</t>
  </si>
  <si>
    <t xml:space="preserve"> Gjerstad</t>
  </si>
  <si>
    <t>5510</t>
  </si>
  <si>
    <t xml:space="preserve"> Kvæfjord</t>
  </si>
  <si>
    <t>3423</t>
  </si>
  <si>
    <t xml:space="preserve"> Stor-Elvdal</t>
  </si>
  <si>
    <t>5538</t>
  </si>
  <si>
    <t xml:space="preserve"> Storfjord - Omasvuotna - Omasvuono</t>
  </si>
  <si>
    <t>5516</t>
  </si>
  <si>
    <t xml:space="preserve"> Gratangen</t>
  </si>
  <si>
    <t>1845</t>
  </si>
  <si>
    <t xml:space="preserve"> Sørfold</t>
  </si>
  <si>
    <t>1851</t>
  </si>
  <si>
    <t xml:space="preserve"> Lødingen</t>
  </si>
  <si>
    <t>1875</t>
  </si>
  <si>
    <t xml:space="preserve"> Hamarøy - Hábmer</t>
  </si>
  <si>
    <t>4217</t>
  </si>
  <si>
    <t xml:space="preserve"> Åmli</t>
  </si>
  <si>
    <t>4637</t>
  </si>
  <si>
    <t xml:space="preserve"> Hyllestad</t>
  </si>
  <si>
    <t>4212</t>
  </si>
  <si>
    <t xml:space="preserve"> Vegårshei</t>
  </si>
  <si>
    <t>4032</t>
  </si>
  <si>
    <t xml:space="preserve"> Fyresdal</t>
  </si>
  <si>
    <t>1578</t>
  </si>
  <si>
    <t xml:space="preserve"> Fjord</t>
  </si>
  <si>
    <t>5618</t>
  </si>
  <si>
    <t xml:space="preserve"> Måsøy</t>
  </si>
  <si>
    <t>4642</t>
  </si>
  <si>
    <t xml:space="preserve"> Lærdal</t>
  </si>
  <si>
    <t>1557</t>
  </si>
  <si>
    <t xml:space="preserve"> Gjemnes</t>
  </si>
  <si>
    <t>4226</t>
  </si>
  <si>
    <t xml:space="preserve"> Hægebostad</t>
  </si>
  <si>
    <t>1573</t>
  </si>
  <si>
    <t xml:space="preserve"> Smøla</t>
  </si>
  <si>
    <t>5061</t>
  </si>
  <si>
    <t xml:space="preserve"> Rindal</t>
  </si>
  <si>
    <t>3446</t>
  </si>
  <si>
    <t xml:space="preserve"> Gran</t>
  </si>
  <si>
    <t>1848</t>
  </si>
  <si>
    <t xml:space="preserve"> Steigen</t>
  </si>
  <si>
    <t>5546</t>
  </si>
  <si>
    <t xml:space="preserve"> Kvænangen</t>
  </si>
  <si>
    <t>4220</t>
  </si>
  <si>
    <t xml:space="preserve"> Bygland</t>
  </si>
  <si>
    <t>5514</t>
  </si>
  <si>
    <t xml:space="preserve"> Ibestad</t>
  </si>
  <si>
    <t>1811</t>
  </si>
  <si>
    <t xml:space="preserve"> Bindal</t>
  </si>
  <si>
    <t>4635</t>
  </si>
  <si>
    <t xml:space="preserve"> Gulen</t>
  </si>
  <si>
    <t>1853</t>
  </si>
  <si>
    <t xml:space="preserve"> Evenes - Evenássi</t>
  </si>
  <si>
    <t>5624</t>
  </si>
  <si>
    <t xml:space="preserve"> Lebesby</t>
  </si>
  <si>
    <t>1114</t>
  </si>
  <si>
    <t xml:space="preserve"> Bjerkreim</t>
  </si>
  <si>
    <t>5620</t>
  </si>
  <si>
    <t xml:space="preserve"> Nordkapp</t>
  </si>
  <si>
    <t>4634</t>
  </si>
  <si>
    <t xml:space="preserve"> Masfjorden</t>
  </si>
  <si>
    <t>4623</t>
  </si>
  <si>
    <t xml:space="preserve"> Samnanger</t>
  </si>
  <si>
    <t>5634</t>
  </si>
  <si>
    <t xml:space="preserve"> Vardø</t>
  </si>
  <si>
    <t>4218</t>
  </si>
  <si>
    <t xml:space="preserve"> Iveland</t>
  </si>
  <si>
    <t>4228</t>
  </si>
  <si>
    <t xml:space="preserve"> Sirdal</t>
  </si>
  <si>
    <t>4222</t>
  </si>
  <si>
    <t xml:space="preserve"> Bykle</t>
  </si>
  <si>
    <t>4221</t>
  </si>
  <si>
    <t xml:space="preserve"> Valle</t>
  </si>
  <si>
    <t>3424</t>
  </si>
  <si>
    <t xml:space="preserve"> Rendalen</t>
  </si>
  <si>
    <t>5534</t>
  </si>
  <si>
    <t xml:space="preserve"> Karlsøy</t>
  </si>
  <si>
    <t>1836</t>
  </si>
  <si>
    <t xml:space="preserve"> Rødøy</t>
  </si>
  <si>
    <t>5542</t>
  </si>
  <si>
    <t xml:space="preserve"> Skjervøy</t>
  </si>
  <si>
    <t>1838</t>
  </si>
  <si>
    <t xml:space="preserve"> Gildeskål</t>
  </si>
  <si>
    <t>1818</t>
  </si>
  <si>
    <t xml:space="preserve"> Herøy (Nordland)</t>
  </si>
  <si>
    <t>3338</t>
  </si>
  <si>
    <t xml:space="preserve"> Nore og Uvdal</t>
  </si>
  <si>
    <t>1133</t>
  </si>
  <si>
    <t xml:space="preserve"> Hjelmeland</t>
  </si>
  <si>
    <t>5049</t>
  </si>
  <si>
    <t xml:space="preserve"> Flatanger</t>
  </si>
  <si>
    <t>4641</t>
  </si>
  <si>
    <t xml:space="preserve"> Aurland</t>
  </si>
  <si>
    <t>3328</t>
  </si>
  <si>
    <t xml:space="preserve"> Ål</t>
  </si>
  <si>
    <t>1834</t>
  </si>
  <si>
    <t xml:space="preserve"> Lurøy</t>
  </si>
  <si>
    <t>1560</t>
  </si>
  <si>
    <t xml:space="preserve"> Tingvoll</t>
  </si>
  <si>
    <t>3416</t>
  </si>
  <si>
    <t xml:space="preserve"> Eidskog</t>
  </si>
  <si>
    <t>1511</t>
  </si>
  <si>
    <t xml:space="preserve"> Vanylven</t>
  </si>
  <si>
    <t>1868</t>
  </si>
  <si>
    <t xml:space="preserve"> Øksnes</t>
  </si>
  <si>
    <t>3310</t>
  </si>
  <si>
    <t xml:space="preserve"> Hole</t>
  </si>
  <si>
    <t>1576</t>
  </si>
  <si>
    <t xml:space="preserve"> Aure</t>
  </si>
  <si>
    <t>3420</t>
  </si>
  <si>
    <t xml:space="preserve"> Elverum</t>
  </si>
  <si>
    <t>3417</t>
  </si>
  <si>
    <t xml:space="preserve"> Grue</t>
  </si>
  <si>
    <t>3110</t>
  </si>
  <si>
    <t xml:space="preserve"> Hvaler</t>
  </si>
  <si>
    <t>5622</t>
  </si>
  <si>
    <t xml:space="preserve"> Porsanger - Porsángu - Porsanki</t>
  </si>
  <si>
    <t>3421</t>
  </si>
  <si>
    <t xml:space="preserve"> Trysil</t>
  </si>
  <si>
    <t>3122</t>
  </si>
  <si>
    <t xml:space="preserve"> Marker</t>
  </si>
  <si>
    <t>5520</t>
  </si>
  <si>
    <t xml:space="preserve"> Bardu</t>
  </si>
  <si>
    <t>5526</t>
  </si>
  <si>
    <t xml:space="preserve"> Sørreisa</t>
  </si>
  <si>
    <t>1840</t>
  </si>
  <si>
    <t xml:space="preserve"> Saltdal</t>
  </si>
  <si>
    <t>5047</t>
  </si>
  <si>
    <t xml:space="preserve"> Overhalla</t>
  </si>
  <si>
    <t>1832</t>
  </si>
  <si>
    <t xml:space="preserve"> Hemnes</t>
  </si>
  <si>
    <t>3440</t>
  </si>
  <si>
    <t xml:space="preserve"> Øyer</t>
  </si>
  <si>
    <t>3312</t>
  </si>
  <si>
    <t xml:space="preserve"> Lier</t>
  </si>
  <si>
    <t>5544</t>
  </si>
  <si>
    <t xml:space="preserve"> Nordreisa - Ráisa - Raisi</t>
  </si>
  <si>
    <t>4615</t>
  </si>
  <si>
    <t xml:space="preserve"> Fitjar</t>
  </si>
  <si>
    <t>5032</t>
  </si>
  <si>
    <t xml:space="preserve"> Selbu</t>
  </si>
  <si>
    <t>3435</t>
  </si>
  <si>
    <t xml:space="preserve"> Vågå</t>
  </si>
  <si>
    <t>3419</t>
  </si>
  <si>
    <t xml:space="preserve"> Våler (Innlandet)</t>
  </si>
  <si>
    <t>1112</t>
  </si>
  <si>
    <t xml:space="preserve"> Lund</t>
  </si>
  <si>
    <t>4219</t>
  </si>
  <si>
    <t xml:space="preserve"> Evje og Hornnes</t>
  </si>
  <si>
    <t>3116</t>
  </si>
  <si>
    <t xml:space="preserve"> Skiptvet</t>
  </si>
  <si>
    <t>3301</t>
  </si>
  <si>
    <t xml:space="preserve"> Drammen</t>
  </si>
  <si>
    <t>4016</t>
  </si>
  <si>
    <t xml:space="preserve"> Drangedal</t>
  </si>
  <si>
    <t>3437</t>
  </si>
  <si>
    <t xml:space="preserve"> Sel</t>
  </si>
  <si>
    <t>1111</t>
  </si>
  <si>
    <t xml:space="preserve"> Sokndal</t>
  </si>
  <si>
    <t>4611</t>
  </si>
  <si>
    <t xml:space="preserve"> Etne</t>
  </si>
  <si>
    <t>4628</t>
  </si>
  <si>
    <t xml:space="preserve"> Vaksdal</t>
  </si>
  <si>
    <t>4036</t>
  </si>
  <si>
    <t xml:space="preserve"> Vinje</t>
  </si>
  <si>
    <t>3242</t>
  </si>
  <si>
    <t xml:space="preserve"> Hurdal</t>
  </si>
  <si>
    <t>1525</t>
  </si>
  <si>
    <t xml:space="preserve"> Stranda</t>
  </si>
  <si>
    <t>4638</t>
  </si>
  <si>
    <t xml:space="preserve"> Høyanger</t>
  </si>
  <si>
    <t>5512</t>
  </si>
  <si>
    <t xml:space="preserve"> Dielddanuorri - Tjeldsund</t>
  </si>
  <si>
    <t>4648</t>
  </si>
  <si>
    <t xml:space="preserve"> Bremanger</t>
  </si>
  <si>
    <t>3336</t>
  </si>
  <si>
    <t xml:space="preserve"> Rollag</t>
  </si>
  <si>
    <t>5058</t>
  </si>
  <si>
    <t xml:space="preserve"> Åfjord</t>
  </si>
  <si>
    <t>1871</t>
  </si>
  <si>
    <t xml:space="preserve"> Andøy</t>
  </si>
  <si>
    <t>1135</t>
  </si>
  <si>
    <t xml:space="preserve"> Sauda</t>
  </si>
  <si>
    <t>1134</t>
  </si>
  <si>
    <t xml:space="preserve"> Suldal</t>
  </si>
  <si>
    <t>1547</t>
  </si>
  <si>
    <t xml:space="preserve"> Aukra</t>
  </si>
  <si>
    <t>1517</t>
  </si>
  <si>
    <t xml:space="preserve"> Hareid</t>
  </si>
  <si>
    <t>4622</t>
  </si>
  <si>
    <t xml:space="preserve"> Kvam</t>
  </si>
  <si>
    <t>5025</t>
  </si>
  <si>
    <t xml:space="preserve"> Røros - Rosse</t>
  </si>
  <si>
    <t>3430</t>
  </si>
  <si>
    <t xml:space="preserve"> Os</t>
  </si>
  <si>
    <t>5029</t>
  </si>
  <si>
    <t xml:space="preserve"> Skaun</t>
  </si>
  <si>
    <t>1865</t>
  </si>
  <si>
    <t xml:space="preserve"> Vågan</t>
  </si>
  <si>
    <t>5607</t>
  </si>
  <si>
    <t xml:space="preserve"> Vadsø</t>
  </si>
  <si>
    <t>3434</t>
  </si>
  <si>
    <t xml:space="preserve"> Lom</t>
  </si>
  <si>
    <t>3230</t>
  </si>
  <si>
    <t xml:space="preserve"> Gjerdrum</t>
  </si>
  <si>
    <t>4018</t>
  </si>
  <si>
    <t xml:space="preserve"> Nome</t>
  </si>
  <si>
    <t>1554</t>
  </si>
  <si>
    <t xml:space="preserve"> Averøy</t>
  </si>
  <si>
    <t>1531</t>
  </si>
  <si>
    <t xml:space="preserve"> Sula</t>
  </si>
  <si>
    <t>1566</t>
  </si>
  <si>
    <t xml:space="preserve"> Surnadal</t>
  </si>
  <si>
    <t>5605</t>
  </si>
  <si>
    <t xml:space="preserve"> Sør-Varanger</t>
  </si>
  <si>
    <t>3332</t>
  </si>
  <si>
    <t xml:space="preserve"> Sigdal</t>
  </si>
  <si>
    <t>3303</t>
  </si>
  <si>
    <t xml:space="preserve"> Kongsberg</t>
  </si>
  <si>
    <t>4213</t>
  </si>
  <si>
    <t xml:space="preserve"> Tvedestrand</t>
  </si>
  <si>
    <t>5027</t>
  </si>
  <si>
    <t xml:space="preserve"> Midtre Gauldal</t>
  </si>
  <si>
    <t>4643</t>
  </si>
  <si>
    <t xml:space="preserve"> Årdal</t>
  </si>
  <si>
    <t>3305</t>
  </si>
  <si>
    <t xml:space="preserve"> Ringerike</t>
  </si>
  <si>
    <t>3433</t>
  </si>
  <si>
    <t xml:space="preserve"> Skjåk</t>
  </si>
  <si>
    <t>3234</t>
  </si>
  <si>
    <t xml:space="preserve"> Lunner</t>
  </si>
  <si>
    <t>4214</t>
  </si>
  <si>
    <t xml:space="preserve"> Froland</t>
  </si>
  <si>
    <t>5524</t>
  </si>
  <si>
    <t xml:space="preserve"> Målselv</t>
  </si>
  <si>
    <t>1516</t>
  </si>
  <si>
    <t xml:space="preserve"> Ulstein</t>
  </si>
  <si>
    <t>1866</t>
  </si>
  <si>
    <t xml:space="preserve"> Hadsel</t>
  </si>
  <si>
    <t>4630</t>
  </si>
  <si>
    <t xml:space="preserve"> Osterøy</t>
  </si>
  <si>
    <t>1837</t>
  </si>
  <si>
    <t xml:space="preserve"> Meløy</t>
  </si>
  <si>
    <t>4649</t>
  </si>
  <si>
    <t xml:space="preserve"> Stad</t>
  </si>
  <si>
    <t>3314</t>
  </si>
  <si>
    <t xml:space="preserve"> Øvre Eiker</t>
  </si>
  <si>
    <t>1563</t>
  </si>
  <si>
    <t xml:space="preserve"> Sunndal</t>
  </si>
  <si>
    <t>1820</t>
  </si>
  <si>
    <t xml:space="preserve"> Alstahaug</t>
  </si>
  <si>
    <t>1532</t>
  </si>
  <si>
    <t xml:space="preserve"> Giske</t>
  </si>
  <si>
    <t>4651</t>
  </si>
  <si>
    <t xml:space="preserve"> Stryn</t>
  </si>
  <si>
    <t>1841</t>
  </si>
  <si>
    <t xml:space="preserve"> Fauske - Fuossko</t>
  </si>
  <si>
    <t>1528</t>
  </si>
  <si>
    <t xml:space="preserve"> Sykkylven</t>
  </si>
  <si>
    <t>5053</t>
  </si>
  <si>
    <t xml:space="preserve"> Inderøy</t>
  </si>
  <si>
    <t>4612</t>
  </si>
  <si>
    <t xml:space="preserve"> Sveio</t>
  </si>
  <si>
    <t>5532</t>
  </si>
  <si>
    <t xml:space="preserve"> Balsfjord</t>
  </si>
  <si>
    <t>3447</t>
  </si>
  <si>
    <t xml:space="preserve"> Søndre Land</t>
  </si>
  <si>
    <t>1580</t>
  </si>
  <si>
    <t xml:space="preserve"> Haram</t>
  </si>
  <si>
    <t>4216</t>
  </si>
  <si>
    <t xml:space="preserve"> Birkenes</t>
  </si>
  <si>
    <t>1515</t>
  </si>
  <si>
    <t xml:space="preserve"> Herøy (Møre og Romsdal)</t>
  </si>
  <si>
    <t>4644</t>
  </si>
  <si>
    <t xml:space="preserve"> Luster</t>
  </si>
  <si>
    <t>4201</t>
  </si>
  <si>
    <t xml:space="preserve"> Risør</t>
  </si>
  <si>
    <t>5021</t>
  </si>
  <si>
    <t xml:space="preserve"> Oppdal</t>
  </si>
  <si>
    <t>3120</t>
  </si>
  <si>
    <t xml:space="preserve"> Rakkestad</t>
  </si>
  <si>
    <t>3324</t>
  </si>
  <si>
    <t xml:space="preserve"> Gol</t>
  </si>
  <si>
    <t>5056</t>
  </si>
  <si>
    <t xml:space="preserve"> Hitra</t>
  </si>
  <si>
    <t>1535</t>
  </si>
  <si>
    <t xml:space="preserve"> Vestnes</t>
  </si>
  <si>
    <t>3316</t>
  </si>
  <si>
    <t xml:space="preserve"> Modum</t>
  </si>
  <si>
    <t>4650</t>
  </si>
  <si>
    <t xml:space="preserve"> Gloppen</t>
  </si>
  <si>
    <t>3114</t>
  </si>
  <si>
    <t xml:space="preserve"> Våler (Østfold)</t>
  </si>
  <si>
    <t>4206</t>
  </si>
  <si>
    <t xml:space="preserve"> Farsund</t>
  </si>
  <si>
    <t>1539</t>
  </si>
  <si>
    <t xml:space="preserve"> Rauma</t>
  </si>
  <si>
    <t>1813</t>
  </si>
  <si>
    <t xml:space="preserve"> Brønnøy</t>
  </si>
  <si>
    <t>3236</t>
  </si>
  <si>
    <t xml:space="preserve"> Jevnaker</t>
  </si>
  <si>
    <t>3112</t>
  </si>
  <si>
    <t xml:space="preserve"> Råde</t>
  </si>
  <si>
    <t>3407</t>
  </si>
  <si>
    <t xml:space="preserve"> Gjøvik</t>
  </si>
  <si>
    <t>4207</t>
  </si>
  <si>
    <t xml:space="preserve"> Flekkefjord</t>
  </si>
  <si>
    <t>4625</t>
  </si>
  <si>
    <t xml:space="preserve"> Austevoll</t>
  </si>
  <si>
    <t>3439</t>
  </si>
  <si>
    <t xml:space="preserve"> Ringebu</t>
  </si>
  <si>
    <t>3436</t>
  </si>
  <si>
    <t xml:space="preserve"> Nord-Fron</t>
  </si>
  <si>
    <t>4026</t>
  </si>
  <si>
    <t xml:space="preserve"> Tinn</t>
  </si>
  <si>
    <t>5055</t>
  </si>
  <si>
    <t xml:space="preserve"> Heim</t>
  </si>
  <si>
    <t>3432</t>
  </si>
  <si>
    <t xml:space="preserve"> Lesja</t>
  </si>
  <si>
    <t>3326</t>
  </si>
  <si>
    <t xml:space="preserve"> Hemsedal</t>
  </si>
  <si>
    <t>1160</t>
  </si>
  <si>
    <t xml:space="preserve"> Vindafjord</t>
  </si>
  <si>
    <t>4227</t>
  </si>
  <si>
    <t xml:space="preserve"> Kvinesdal</t>
  </si>
  <si>
    <t>5060</t>
  </si>
  <si>
    <t xml:space="preserve"> Nærøysund</t>
  </si>
  <si>
    <t>5014</t>
  </si>
  <si>
    <t xml:space="preserve"> Frøya</t>
  </si>
  <si>
    <t>1520</t>
  </si>
  <si>
    <t xml:space="preserve"> Ørsta</t>
  </si>
  <si>
    <t>5028</t>
  </si>
  <si>
    <t xml:space="preserve"> Melhus</t>
  </si>
  <si>
    <t>4215</t>
  </si>
  <si>
    <t xml:space="preserve"> Lillesand</t>
  </si>
  <si>
    <t>5057</t>
  </si>
  <si>
    <t xml:space="preserve"> Ørland</t>
  </si>
  <si>
    <t>4014</t>
  </si>
  <si>
    <t xml:space="preserve"> Kragerø</t>
  </si>
  <si>
    <t>1870</t>
  </si>
  <si>
    <t xml:space="preserve"> Sortland - Suortá</t>
  </si>
  <si>
    <t>3322</t>
  </si>
  <si>
    <t xml:space="preserve"> Nesbyen</t>
  </si>
  <si>
    <t>1130</t>
  </si>
  <si>
    <t xml:space="preserve"> Strand</t>
  </si>
  <si>
    <t>4614</t>
  </si>
  <si>
    <t xml:space="preserve"> Stord</t>
  </si>
  <si>
    <t>1579</t>
  </si>
  <si>
    <t xml:space="preserve"> Hustadvika</t>
  </si>
  <si>
    <t>5054</t>
  </si>
  <si>
    <t xml:space="preserve"> Indre Fosen</t>
  </si>
  <si>
    <t>4020</t>
  </si>
  <si>
    <t xml:space="preserve"> Midt-Telemark</t>
  </si>
  <si>
    <t>4012</t>
  </si>
  <si>
    <t xml:space="preserve"> Bamble</t>
  </si>
  <si>
    <t>3238</t>
  </si>
  <si>
    <t xml:space="preserve"> Nannestad</t>
  </si>
  <si>
    <t>1577</t>
  </si>
  <si>
    <t xml:space="preserve"> Volda</t>
  </si>
  <si>
    <t>1824</t>
  </si>
  <si>
    <t xml:space="preserve"> Vefsn</t>
  </si>
  <si>
    <t>4613</t>
  </si>
  <si>
    <t xml:space="preserve"> Bømlo</t>
  </si>
  <si>
    <t>1860</t>
  </si>
  <si>
    <t xml:space="preserve"> Vestvågøy</t>
  </si>
  <si>
    <t>5007</t>
  </si>
  <si>
    <t xml:space="preserve"> Namsos - Nåavmesjenjaelmie</t>
  </si>
  <si>
    <t>1127</t>
  </si>
  <si>
    <t xml:space="preserve"> Randaberg</t>
  </si>
  <si>
    <t>4621</t>
  </si>
  <si>
    <t xml:space="preserve"> Voss</t>
  </si>
  <si>
    <t>3226</t>
  </si>
  <si>
    <t xml:space="preserve"> Aurskog-Høland</t>
  </si>
  <si>
    <t>3214</t>
  </si>
  <si>
    <t xml:space="preserve"> Frogn</t>
  </si>
  <si>
    <t>3220</t>
  </si>
  <si>
    <t xml:space="preserve"> Enebakk</t>
  </si>
  <si>
    <t>4640</t>
  </si>
  <si>
    <t xml:space="preserve"> Sogndal</t>
  </si>
  <si>
    <t>3413</t>
  </si>
  <si>
    <t xml:space="preserve"> Stange</t>
  </si>
  <si>
    <t>1122</t>
  </si>
  <si>
    <t xml:space="preserve"> Gjesdal</t>
  </si>
  <si>
    <t>4005</t>
  </si>
  <si>
    <t xml:space="preserve"> Notodden</t>
  </si>
  <si>
    <t>5031</t>
  </si>
  <si>
    <t xml:space="preserve"> Malvik</t>
  </si>
  <si>
    <t>4223</t>
  </si>
  <si>
    <t xml:space="preserve"> Vennesla</t>
  </si>
  <si>
    <t>3425</t>
  </si>
  <si>
    <t xml:space="preserve"> Engerdal</t>
  </si>
  <si>
    <t>3216</t>
  </si>
  <si>
    <t xml:space="preserve"> Vestby</t>
  </si>
  <si>
    <t>5038</t>
  </si>
  <si>
    <t xml:space="preserve"> Verdal</t>
  </si>
  <si>
    <t>4602</t>
  </si>
  <si>
    <t xml:space="preserve"> Kinn</t>
  </si>
  <si>
    <t>4618</t>
  </si>
  <si>
    <t xml:space="preserve"> Ullensvang</t>
  </si>
  <si>
    <t>3320</t>
  </si>
  <si>
    <t xml:space="preserve"> Flå</t>
  </si>
  <si>
    <t>1101</t>
  </si>
  <si>
    <t xml:space="preserve"> Eigersund</t>
  </si>
  <si>
    <t>5530</t>
  </si>
  <si>
    <t xml:space="preserve"> Senja</t>
  </si>
  <si>
    <t>5059</t>
  </si>
  <si>
    <t xml:space="preserve"> Orkland</t>
  </si>
  <si>
    <t>5603</t>
  </si>
  <si>
    <t xml:space="preserve"> Hammerfest - Hámmerfeasta</t>
  </si>
  <si>
    <t>4225</t>
  </si>
  <si>
    <t xml:space="preserve"> Lyngdal</t>
  </si>
  <si>
    <t>4617</t>
  </si>
  <si>
    <t xml:space="preserve"> Kvinnherad</t>
  </si>
  <si>
    <t>3318</t>
  </si>
  <si>
    <t xml:space="preserve"> Krødsherad</t>
  </si>
  <si>
    <t>1146</t>
  </si>
  <si>
    <t xml:space="preserve"> Tysvær</t>
  </si>
  <si>
    <t>4647</t>
  </si>
  <si>
    <t xml:space="preserve"> Sunnfjord</t>
  </si>
  <si>
    <t>4627</t>
  </si>
  <si>
    <t xml:space="preserve"> Askøy</t>
  </si>
  <si>
    <t>5503</t>
  </si>
  <si>
    <t xml:space="preserve"> Harstad - Hárstták</t>
  </si>
  <si>
    <t>4203</t>
  </si>
  <si>
    <t xml:space="preserve"> Arendal</t>
  </si>
  <si>
    <t>3411</t>
  </si>
  <si>
    <t xml:space="preserve"> Ringsaker</t>
  </si>
  <si>
    <t>3232</t>
  </si>
  <si>
    <t xml:space="preserve"> Nittedal</t>
  </si>
  <si>
    <t>3240</t>
  </si>
  <si>
    <t xml:space="preserve"> Eidsvoll</t>
  </si>
  <si>
    <t>4624</t>
  </si>
  <si>
    <t xml:space="preserve"> Bjørnafjorden</t>
  </si>
  <si>
    <t>5037</t>
  </si>
  <si>
    <t xml:space="preserve"> Levanger</t>
  </si>
  <si>
    <t>3911</t>
  </si>
  <si>
    <t xml:space="preserve"> Færder</t>
  </si>
  <si>
    <t>5601</t>
  </si>
  <si>
    <t xml:space="preserve"> Alta</t>
  </si>
  <si>
    <t>1506</t>
  </si>
  <si>
    <t xml:space="preserve"> Molde</t>
  </si>
  <si>
    <t>5006</t>
  </si>
  <si>
    <t xml:space="preserve"> Steinkjer</t>
  </si>
  <si>
    <t>3224</t>
  </si>
  <si>
    <t xml:space="preserve"> Rælingen</t>
  </si>
  <si>
    <t>3209</t>
  </si>
  <si>
    <t xml:space="preserve"> Ullensaker</t>
  </si>
  <si>
    <t>1149</t>
  </si>
  <si>
    <t xml:space="preserve"> Karmøy</t>
  </si>
  <si>
    <t>3438</t>
  </si>
  <si>
    <t xml:space="preserve"> Sør-Fron</t>
  </si>
  <si>
    <t>3426</t>
  </si>
  <si>
    <t xml:space="preserve"> Tolga</t>
  </si>
  <si>
    <t>1505</t>
  </si>
  <si>
    <t xml:space="preserve"> Kristiansund</t>
  </si>
  <si>
    <t>5035</t>
  </si>
  <si>
    <t xml:space="preserve"> Stjørdal</t>
  </si>
  <si>
    <t>1806</t>
  </si>
  <si>
    <t xml:space="preserve"> Narvik</t>
  </si>
  <si>
    <t>3405</t>
  </si>
  <si>
    <t xml:space="preserve"> Lillehammer</t>
  </si>
  <si>
    <t>3427</t>
  </si>
  <si>
    <t xml:space="preserve"> Tynset</t>
  </si>
  <si>
    <t>4631</t>
  </si>
  <si>
    <t xml:space="preserve"> Alver</t>
  </si>
  <si>
    <t>4202</t>
  </si>
  <si>
    <t xml:space="preserve"> Grimstad</t>
  </si>
  <si>
    <t>3428</t>
  </si>
  <si>
    <t xml:space="preserve"> Alvdal</t>
  </si>
  <si>
    <t>4626</t>
  </si>
  <si>
    <t xml:space="preserve"> Øygarden</t>
  </si>
  <si>
    <t>4205</t>
  </si>
  <si>
    <t xml:space="preserve"> Lindesnes</t>
  </si>
  <si>
    <t>1106</t>
  </si>
  <si>
    <t xml:space="preserve"> Haugesund</t>
  </si>
  <si>
    <t>1121</t>
  </si>
  <si>
    <t xml:space="preserve"> Time</t>
  </si>
  <si>
    <t>3901</t>
  </si>
  <si>
    <t xml:space="preserve"> Horten</t>
  </si>
  <si>
    <t>3118</t>
  </si>
  <si>
    <t xml:space="preserve"> Indre Østfold</t>
  </si>
  <si>
    <t>3903</t>
  </si>
  <si>
    <t xml:space="preserve"> Holmestrand</t>
  </si>
  <si>
    <t>3218</t>
  </si>
  <si>
    <t xml:space="preserve"> Ås</t>
  </si>
  <si>
    <t>3101</t>
  </si>
  <si>
    <t xml:space="preserve"> Halden</t>
  </si>
  <si>
    <t>3228</t>
  </si>
  <si>
    <t xml:space="preserve"> Nes</t>
  </si>
  <si>
    <t>3403</t>
  </si>
  <si>
    <t xml:space="preserve"> Hamar</t>
  </si>
  <si>
    <t>3212</t>
  </si>
  <si>
    <t xml:space="preserve"> Nesodden</t>
  </si>
  <si>
    <t>3429</t>
  </si>
  <si>
    <t xml:space="preserve"> Folldal</t>
  </si>
  <si>
    <t>3412</t>
  </si>
  <si>
    <t xml:space="preserve"> Løten</t>
  </si>
  <si>
    <t>3909</t>
  </si>
  <si>
    <t xml:space="preserve"> Larvik</t>
  </si>
  <si>
    <t>1124</t>
  </si>
  <si>
    <t xml:space="preserve"> Sola</t>
  </si>
  <si>
    <t>1120</t>
  </si>
  <si>
    <t xml:space="preserve"> Klepp</t>
  </si>
  <si>
    <t>4001</t>
  </si>
  <si>
    <t xml:space="preserve"> Porsgrunn</t>
  </si>
  <si>
    <t>1119</t>
  </si>
  <si>
    <t xml:space="preserve"> Hå</t>
  </si>
  <si>
    <t>3431</t>
  </si>
  <si>
    <t xml:space="preserve"> Dovre</t>
  </si>
  <si>
    <t>1833</t>
  </si>
  <si>
    <t xml:space="preserve"> Rana</t>
  </si>
  <si>
    <t>3905</t>
  </si>
  <si>
    <t xml:space="preserve"> Tønsberg</t>
  </si>
  <si>
    <t>5501</t>
  </si>
  <si>
    <t xml:space="preserve"> Tromsø</t>
  </si>
  <si>
    <t>3205</t>
  </si>
  <si>
    <t xml:space="preserve"> Lillestrøm</t>
  </si>
  <si>
    <t>3401</t>
  </si>
  <si>
    <t xml:space="preserve"> Kongsvinger</t>
  </si>
  <si>
    <t>4601</t>
  </si>
  <si>
    <t xml:space="preserve"> Bergen</t>
  </si>
  <si>
    <t>3103</t>
  </si>
  <si>
    <t xml:space="preserve"> Moss</t>
  </si>
  <si>
    <t>4003</t>
  </si>
  <si>
    <t xml:space="preserve"> Skien</t>
  </si>
  <si>
    <t>3107</t>
  </si>
  <si>
    <t xml:space="preserve"> Fredrikstad</t>
  </si>
  <si>
    <t>3105</t>
  </si>
  <si>
    <t xml:space="preserve"> Sarpsborg</t>
  </si>
  <si>
    <t xml:space="preserve"> Oslo</t>
  </si>
  <si>
    <t>1804</t>
  </si>
  <si>
    <t xml:space="preserve"> Bodø</t>
  </si>
  <si>
    <t>3207</t>
  </si>
  <si>
    <t xml:space="preserve"> Nordre Follo</t>
  </si>
  <si>
    <t>1508</t>
  </si>
  <si>
    <t xml:space="preserve"> Ålesund</t>
  </si>
  <si>
    <t>1103</t>
  </si>
  <si>
    <t xml:space="preserve"> Stavanger</t>
  </si>
  <si>
    <t>3222</t>
  </si>
  <si>
    <t xml:space="preserve"> Lørenskog</t>
  </si>
  <si>
    <t>4204</t>
  </si>
  <si>
    <t xml:space="preserve"> Kristiansand</t>
  </si>
  <si>
    <t>1108</t>
  </si>
  <si>
    <t xml:space="preserve"> Sandnes</t>
  </si>
  <si>
    <t>3201</t>
  </si>
  <si>
    <t xml:space="preserve"> Bærum</t>
  </si>
  <si>
    <t>3203</t>
  </si>
  <si>
    <t xml:space="preserve"> Asker</t>
  </si>
  <si>
    <t>5001</t>
  </si>
  <si>
    <t xml:space="preserve"> Trondheim - Tråante</t>
  </si>
  <si>
    <t>3907</t>
  </si>
  <si>
    <t xml:space="preserve"> Sandefjord</t>
  </si>
  <si>
    <t>Netto driftsresultat i 2024. Prosent av driftsinntekter. Kommuner gruppert etter innbyggertall</t>
  </si>
  <si>
    <t>Figur 3.8A1</t>
  </si>
  <si>
    <t xml:space="preserve">Netto driftsresultat i pst. </t>
  </si>
  <si>
    <t>Figur 3.8A2</t>
  </si>
  <si>
    <t>Figur 3.8B1</t>
  </si>
  <si>
    <t>Figur 3.8B2</t>
  </si>
  <si>
    <t>Disposisjonsfond i 2024. Prosent av driftsinntekter. Kommuner gruppert etter korrigerte frie inntekter</t>
  </si>
  <si>
    <t>Netto driftsresultat i 2024. Prosent av driftsinntekter. Kommuner gruppert etter korrigerte frie inntekter</t>
  </si>
  <si>
    <t>Disposisjonsfond i 2024. Prosent av driftsinntekter. Kommuner gruppert etter innbyggertall</t>
  </si>
  <si>
    <r>
      <t xml:space="preserve"> Netto driftsresultat og disposisjonsfond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 2024. I prosent av brutto driftsinntekter. Kommunene i aktuell inntektsgruppe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er markert med farget observasjon. </t>
    </r>
  </si>
  <si>
    <t>Figur 10.4 Økningen i kommunesektorens brutto driftsutgifter fra året før som følge av den demografiske utviklingen, fordelt på aldersgrupper. Mill. 2025-kroner</t>
  </si>
  <si>
    <t>Brutto driftsresultat, netto renteinntekter, utbytte, finansielle gevinster, netto avdrag og utlån og netto driftsresultat i prosent av driftsinntektene. Fylkeskommunene. Fylkeskommunekonsern. 2020-2024</t>
  </si>
  <si>
    <t>Figur 4.1</t>
  </si>
  <si>
    <t>Figur 4.2</t>
  </si>
  <si>
    <t>Fiur 4.3</t>
  </si>
  <si>
    <t>Figur 4.4</t>
  </si>
  <si>
    <t>Figur 6.1</t>
  </si>
  <si>
    <t>Figur 5.3</t>
  </si>
  <si>
    <t>Figur 5.1</t>
  </si>
  <si>
    <t>Figur 5.2</t>
  </si>
  <si>
    <t>2025K3</t>
  </si>
  <si>
    <t>2.8B Merkostnader til demografi 2025 til 2035 (mrd. kroner)</t>
  </si>
  <si>
    <t>A. Merutgifter til demografi fra 2025 til 2035.  Mill. 2025- kroner</t>
  </si>
  <si>
    <t>knr</t>
  </si>
  <si>
    <t>KFI-U</t>
  </si>
  <si>
    <t>Produksjons-indeks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</si>
</sst>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"/>
    <numFmt numFmtId="165" formatCode="0.0\ %"/>
    <numFmt numFmtId="166" formatCode="_ * #,##0_ ;_ * \-#,##0_ ;_ * &quot;-&quot;??_ ;_ @_ "/>
    <numFmt numFmtId="167" formatCode="#,##0.0"/>
    <numFmt numFmtId="168" formatCode="_ * #,##0.0_ ;_ * \-#,##0.0_ ;_ * &quot;-&quot;??_ ;_ @_ "/>
    <numFmt numFmtId="169" formatCode="0.000"/>
    <numFmt numFmtId="170" formatCode="_ * #,##0.0000_ ;_ * \-#,##0.0000_ ;_ * &quot;-&quot;??_ ;_ @_ "/>
    <numFmt numFmtId="171" formatCode="0.0000"/>
    <numFmt numFmtId="172" formatCode="0.00000\ 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9"/>
      <color rgb="FF595959"/>
      <name val="Arial"/>
      <family val="2"/>
    </font>
    <font>
      <sz val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9"/>
      <color rgb="FF000000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</font>
    <font>
      <b/>
      <vertAlign val="superscript"/>
      <sz val="12"/>
      <color theme="1"/>
      <name val="Arial"/>
      <family val="2"/>
    </font>
    <font>
      <sz val="9"/>
      <color rgb="FF000000"/>
      <name val="Tahoma"/>
      <family val="2"/>
    </font>
    <font>
      <b/>
      <sz val="1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333333"/>
      <name val="Arial"/>
      <family val="2"/>
    </font>
    <font>
      <b/>
      <sz val="12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Border="0" applyAlignment="0"/>
    <xf numFmtId="0" fontId="3" fillId="0" borderId="0" applyBorder="0"/>
    <xf numFmtId="0" fontId="1" fillId="0" borderId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0" borderId="0" applyBorder="0"/>
  </cellStyleXfs>
  <cellXfs count="121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165" fontId="0" fillId="0" borderId="0" xfId="2" applyNumberFormat="1" applyFont="1"/>
    <xf numFmtId="166" fontId="0" fillId="0" borderId="0" xfId="1" applyNumberFormat="1" applyFont="1"/>
    <xf numFmtId="0" fontId="4" fillId="0" borderId="0" xfId="3" applyFont="1"/>
    <xf numFmtId="164" fontId="3" fillId="0" borderId="0" xfId="3" applyNumberFormat="1"/>
    <xf numFmtId="0" fontId="3" fillId="0" borderId="0" xfId="3"/>
    <xf numFmtId="0" fontId="3" fillId="0" borderId="0" xfId="0" applyFont="1"/>
    <xf numFmtId="3" fontId="0" fillId="0" borderId="0" xfId="0" applyNumberFormat="1"/>
    <xf numFmtId="1" fontId="0" fillId="0" borderId="0" xfId="0" applyNumberFormat="1"/>
    <xf numFmtId="167" fontId="0" fillId="0" borderId="0" xfId="0" applyNumberFormat="1"/>
    <xf numFmtId="0" fontId="0" fillId="0" borderId="0" xfId="0" applyAlignment="1">
      <alignment wrapText="1"/>
    </xf>
    <xf numFmtId="9" fontId="0" fillId="0" borderId="0" xfId="2" applyFont="1"/>
    <xf numFmtId="0" fontId="0" fillId="0" borderId="1" xfId="0" applyBorder="1"/>
    <xf numFmtId="168" fontId="1" fillId="0" borderId="0" xfId="1" applyNumberFormat="1" applyFont="1" applyFill="1" applyProtection="1"/>
    <xf numFmtId="17" fontId="0" fillId="0" borderId="0" xfId="0" applyNumberFormat="1"/>
    <xf numFmtId="3" fontId="0" fillId="0" borderId="0" xfId="1" applyNumberFormat="1" applyFont="1"/>
    <xf numFmtId="1" fontId="3" fillId="0" borderId="0" xfId="4" applyNumberFormat="1"/>
    <xf numFmtId="0" fontId="7" fillId="0" borderId="0" xfId="0" applyFont="1"/>
    <xf numFmtId="164" fontId="0" fillId="0" borderId="0" xfId="2" applyNumberFormat="1" applyFont="1"/>
    <xf numFmtId="0" fontId="6" fillId="0" borderId="0" xfId="0" applyFont="1" applyAlignment="1">
      <alignment wrapText="1"/>
    </xf>
    <xf numFmtId="3" fontId="0" fillId="0" borderId="0" xfId="0" applyNumberFormat="1" applyAlignment="1">
      <alignment wrapText="1"/>
    </xf>
    <xf numFmtId="168" fontId="0" fillId="0" borderId="0" xfId="1" applyNumberFormat="1" applyFont="1"/>
    <xf numFmtId="164" fontId="0" fillId="0" borderId="0" xfId="1" applyNumberFormat="1" applyFont="1"/>
    <xf numFmtId="164" fontId="3" fillId="0" borderId="0" xfId="4" applyNumberFormat="1"/>
    <xf numFmtId="0" fontId="4" fillId="0" borderId="0" xfId="4" applyFont="1"/>
    <xf numFmtId="164" fontId="0" fillId="0" borderId="0" xfId="0" applyNumberFormat="1" applyAlignment="1">
      <alignment wrapText="1"/>
    </xf>
    <xf numFmtId="3" fontId="2" fillId="0" borderId="0" xfId="0" applyNumberFormat="1" applyFont="1"/>
    <xf numFmtId="0" fontId="11" fillId="0" borderId="0" xfId="4" applyFont="1"/>
    <xf numFmtId="0" fontId="11" fillId="0" borderId="0" xfId="3" applyFont="1"/>
    <xf numFmtId="0" fontId="10" fillId="0" borderId="0" xfId="3" applyFont="1"/>
    <xf numFmtId="164" fontId="10" fillId="0" borderId="0" xfId="4" applyNumberFormat="1" applyFont="1"/>
    <xf numFmtId="164" fontId="10" fillId="0" borderId="0" xfId="3" applyNumberFormat="1" applyFont="1"/>
    <xf numFmtId="0" fontId="10" fillId="0" borderId="0" xfId="3" applyFont="1" applyAlignment="1">
      <alignment horizontal="right"/>
    </xf>
    <xf numFmtId="164" fontId="2" fillId="0" borderId="0" xfId="0" applyNumberFormat="1" applyFont="1"/>
    <xf numFmtId="3" fontId="3" fillId="0" borderId="0" xfId="3" applyNumberFormat="1"/>
    <xf numFmtId="3" fontId="10" fillId="0" borderId="0" xfId="3" applyNumberFormat="1" applyFont="1"/>
    <xf numFmtId="167" fontId="3" fillId="0" borderId="0" xfId="3" applyNumberFormat="1"/>
    <xf numFmtId="0" fontId="1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0" fillId="0" borderId="0" xfId="4" applyFont="1"/>
    <xf numFmtId="1" fontId="0" fillId="0" borderId="0" xfId="0" applyNumberFormat="1" applyAlignment="1">
      <alignment wrapText="1"/>
    </xf>
    <xf numFmtId="3" fontId="0" fillId="0" borderId="0" xfId="2" applyNumberFormat="1" applyFont="1"/>
    <xf numFmtId="0" fontId="12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0" fontId="0" fillId="0" borderId="2" xfId="0" applyBorder="1"/>
    <xf numFmtId="0" fontId="2" fillId="0" borderId="2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13" fillId="0" borderId="0" xfId="0" applyFont="1"/>
    <xf numFmtId="0" fontId="14" fillId="0" borderId="0" xfId="0" applyFont="1" applyAlignment="1">
      <alignment vertical="center"/>
    </xf>
    <xf numFmtId="1" fontId="3" fillId="0" borderId="0" xfId="3" applyNumberFormat="1"/>
    <xf numFmtId="0" fontId="15" fillId="0" borderId="0" xfId="0" applyFont="1"/>
    <xf numFmtId="0" fontId="2" fillId="0" borderId="2" xfId="0" applyFont="1" applyBorder="1"/>
    <xf numFmtId="167" fontId="2" fillId="0" borderId="2" xfId="0" applyNumberFormat="1" applyFont="1" applyBorder="1"/>
    <xf numFmtId="0" fontId="16" fillId="0" borderId="0" xfId="0" applyFont="1" applyAlignment="1">
      <alignment horizontal="right" vertical="top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3" fontId="3" fillId="0" borderId="0" xfId="4" applyNumberFormat="1"/>
    <xf numFmtId="0" fontId="3" fillId="0" borderId="0" xfId="4"/>
    <xf numFmtId="0" fontId="19" fillId="0" borderId="0" xfId="4" applyFont="1"/>
    <xf numFmtId="0" fontId="2" fillId="0" borderId="0" xfId="2" applyNumberFormat="1" applyFont="1"/>
    <xf numFmtId="168" fontId="2" fillId="0" borderId="0" xfId="1" applyNumberFormat="1" applyFont="1"/>
    <xf numFmtId="170" fontId="0" fillId="0" borderId="0" xfId="1" applyNumberFormat="1" applyFont="1"/>
    <xf numFmtId="16" fontId="2" fillId="0" borderId="0" xfId="0" applyNumberFormat="1" applyFont="1"/>
    <xf numFmtId="0" fontId="1" fillId="0" borderId="0" xfId="5"/>
    <xf numFmtId="0" fontId="3" fillId="0" borderId="0" xfId="5" applyFont="1" applyAlignment="1">
      <alignment vertical="center"/>
    </xf>
    <xf numFmtId="0" fontId="3" fillId="0" borderId="0" xfId="5" applyFont="1" applyAlignment="1">
      <alignment horizontal="right" vertical="center"/>
    </xf>
    <xf numFmtId="164" fontId="3" fillId="0" borderId="0" xfId="5" applyNumberFormat="1" applyFont="1" applyAlignment="1">
      <alignment horizontal="right" vertical="center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4" fillId="0" borderId="0" xfId="3" applyFont="1" applyAlignment="1">
      <alignment horizontal="left" wrapText="1"/>
    </xf>
    <xf numFmtId="171" fontId="0" fillId="0" borderId="0" xfId="0" applyNumberFormat="1"/>
    <xf numFmtId="169" fontId="0" fillId="0" borderId="0" xfId="0" applyNumberFormat="1"/>
    <xf numFmtId="0" fontId="0" fillId="0" borderId="0" xfId="0" quotePrefix="1" applyAlignment="1">
      <alignment horizontal="right"/>
    </xf>
    <xf numFmtId="0" fontId="3" fillId="0" borderId="2" xfId="0" applyFont="1" applyBorder="1"/>
    <xf numFmtId="164" fontId="3" fillId="0" borderId="0" xfId="0" applyNumberFormat="1" applyFont="1"/>
    <xf numFmtId="164" fontId="3" fillId="0" borderId="2" xfId="0" applyNumberFormat="1" applyFont="1" applyBorder="1"/>
    <xf numFmtId="0" fontId="3" fillId="0" borderId="3" xfId="0" applyFont="1" applyBorder="1"/>
    <xf numFmtId="164" fontId="3" fillId="0" borderId="3" xfId="0" applyNumberFormat="1" applyFont="1" applyBorder="1"/>
    <xf numFmtId="172" fontId="0" fillId="0" borderId="0" xfId="0" applyNumberFormat="1"/>
    <xf numFmtId="0" fontId="22" fillId="0" borderId="0" xfId="0" applyFont="1" applyAlignment="1">
      <alignment vertical="center"/>
    </xf>
    <xf numFmtId="0" fontId="22" fillId="0" borderId="0" xfId="0" applyFont="1"/>
    <xf numFmtId="1" fontId="2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1" applyNumberFormat="1" applyFont="1"/>
    <xf numFmtId="0" fontId="3" fillId="0" borderId="0" xfId="3" quotePrefix="1" applyAlignment="1">
      <alignment horizontal="right"/>
    </xf>
    <xf numFmtId="0" fontId="23" fillId="0" borderId="0" xfId="0" applyFont="1"/>
    <xf numFmtId="0" fontId="24" fillId="0" borderId="0" xfId="0" applyFont="1"/>
    <xf numFmtId="168" fontId="0" fillId="0" borderId="0" xfId="1" applyNumberFormat="1" applyFont="1" applyFill="1" applyProtection="1"/>
    <xf numFmtId="0" fontId="4" fillId="0" borderId="0" xfId="0" applyFont="1"/>
    <xf numFmtId="168" fontId="2" fillId="0" borderId="0" xfId="1" applyNumberFormat="1" applyFont="1" applyFill="1" applyProtection="1"/>
    <xf numFmtId="166" fontId="0" fillId="0" borderId="0" xfId="1" applyNumberFormat="1" applyFont="1" applyFill="1" applyProtection="1"/>
    <xf numFmtId="165" fontId="0" fillId="0" borderId="0" xfId="2" applyNumberFormat="1" applyFont="1" applyFill="1" applyProtection="1"/>
    <xf numFmtId="166" fontId="0" fillId="0" borderId="0" xfId="0" applyNumberFormat="1"/>
    <xf numFmtId="0" fontId="25" fillId="0" borderId="0" xfId="0" applyFont="1"/>
    <xf numFmtId="0" fontId="27" fillId="0" borderId="0" xfId="0" applyFont="1"/>
    <xf numFmtId="166" fontId="3" fillId="0" borderId="0" xfId="1" applyNumberFormat="1" applyFont="1" applyFill="1" applyProtection="1"/>
    <xf numFmtId="164" fontId="0" fillId="3" borderId="0" xfId="0" applyNumberFormat="1" applyFill="1"/>
    <xf numFmtId="2" fontId="3" fillId="0" borderId="0" xfId="4" applyNumberFormat="1"/>
    <xf numFmtId="0" fontId="3" fillId="0" borderId="0" xfId="3" applyNumberFormat="1" applyAlignment="1"/>
    <xf numFmtId="0" fontId="4" fillId="0" borderId="0" xfId="3" applyNumberFormat="1" applyFont="1" applyAlignment="1"/>
    <xf numFmtId="164" fontId="3" fillId="0" borderId="0" xfId="3" applyNumberFormat="1" applyAlignment="1"/>
    <xf numFmtId="0" fontId="29" fillId="0" borderId="0" xfId="0" applyFont="1"/>
    <xf numFmtId="0" fontId="0" fillId="0" borderId="5" xfId="0" applyBorder="1"/>
    <xf numFmtId="0" fontId="2" fillId="0" borderId="0" xfId="7" applyNumberFormat="1" applyFont="1" applyFill="1" applyBorder="1" applyAlignment="1" applyProtection="1"/>
    <xf numFmtId="0" fontId="4" fillId="0" borderId="5" xfId="3" applyFont="1" applyBorder="1"/>
    <xf numFmtId="0" fontId="4" fillId="0" borderId="0" xfId="3" applyFont="1" applyBorder="1"/>
    <xf numFmtId="0" fontId="30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9">
    <cellStyle name="20 % – uthevingsfarge 1" xfId="7" builtinId="30"/>
    <cellStyle name="Komma" xfId="1" builtinId="3"/>
    <cellStyle name="Normal" xfId="0" builtinId="0"/>
    <cellStyle name="Normal 2" xfId="3" xr:uid="{E63A5BD1-1A34-4142-A50C-7E578E3AFC62}"/>
    <cellStyle name="Normal 3" xfId="4" xr:uid="{2CBAD304-EDB9-48B1-8B6E-05615CD0CCFE}"/>
    <cellStyle name="Normal 4" xfId="8" xr:uid="{B89903CF-4349-4FA9-9EA7-2FDA5A3E8EDE}"/>
    <cellStyle name="Normal 5" xfId="5" xr:uid="{602052F8-14FE-4BE7-8F2F-6FADF7F99209}"/>
    <cellStyle name="Prosent" xfId="2" builtinId="5"/>
    <cellStyle name="Prosent 2" xfId="6" xr:uid="{1FB1EC8C-9A5B-4BDF-9D10-856F84779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4E12A-F168-4A6D-A18B-79AA93DABB54}">
  <dimension ref="A1:H29"/>
  <sheetViews>
    <sheetView tabSelected="1" workbookViewId="0">
      <selection activeCell="B12" sqref="B12"/>
    </sheetView>
  </sheetViews>
  <sheetFormatPr baseColWidth="10" defaultColWidth="11.42578125" defaultRowHeight="15" x14ac:dyDescent="0.25"/>
  <cols>
    <col min="2" max="2" width="18.28515625" bestFit="1" customWidth="1"/>
    <col min="3" max="3" width="24.42578125" bestFit="1" customWidth="1"/>
    <col min="4" max="4" width="22.42578125" customWidth="1"/>
    <col min="5" max="5" width="18.7109375" customWidth="1"/>
    <col min="6" max="6" width="10.7109375" customWidth="1"/>
    <col min="7" max="7" width="24.5703125" bestFit="1" customWidth="1"/>
    <col min="8" max="8" width="30.7109375" bestFit="1" customWidth="1"/>
  </cols>
  <sheetData>
    <row r="1" spans="1:8" x14ac:dyDescent="0.25">
      <c r="A1" s="3" t="s">
        <v>0</v>
      </c>
    </row>
    <row r="3" spans="1:8" x14ac:dyDescent="0.25">
      <c r="A3" s="3" t="s">
        <v>1</v>
      </c>
      <c r="F3" s="70" t="s">
        <v>2</v>
      </c>
      <c r="G3" s="25"/>
      <c r="H3" s="25"/>
    </row>
    <row r="4" spans="1:8" x14ac:dyDescent="0.25">
      <c r="A4" t="s">
        <v>3</v>
      </c>
      <c r="B4" t="s">
        <v>4</v>
      </c>
      <c r="C4" t="s">
        <v>5</v>
      </c>
      <c r="D4" t="s">
        <v>6</v>
      </c>
      <c r="E4" s="25"/>
      <c r="F4" t="s">
        <v>7</v>
      </c>
      <c r="G4" t="s">
        <v>8</v>
      </c>
      <c r="H4" t="s">
        <v>9</v>
      </c>
    </row>
    <row r="5" spans="1:8" x14ac:dyDescent="0.25">
      <c r="A5">
        <v>2014</v>
      </c>
      <c r="B5">
        <v>1.5</v>
      </c>
      <c r="C5">
        <v>6.9</v>
      </c>
      <c r="D5">
        <v>2</v>
      </c>
      <c r="E5" s="25"/>
      <c r="F5">
        <v>2001</v>
      </c>
      <c r="G5">
        <v>81</v>
      </c>
      <c r="H5">
        <v>17.3</v>
      </c>
    </row>
    <row r="6" spans="1:8" x14ac:dyDescent="0.25">
      <c r="A6">
        <v>2015</v>
      </c>
      <c r="B6" s="2">
        <v>3.2</v>
      </c>
      <c r="C6" s="2">
        <v>8.1999999999999993</v>
      </c>
      <c r="D6">
        <v>2</v>
      </c>
      <c r="E6" s="25"/>
      <c r="F6">
        <v>2002</v>
      </c>
      <c r="G6">
        <v>79</v>
      </c>
      <c r="H6">
        <v>17.8</v>
      </c>
    </row>
    <row r="7" spans="1:8" x14ac:dyDescent="0.25">
      <c r="A7">
        <v>2016</v>
      </c>
      <c r="B7" s="2">
        <v>4.2</v>
      </c>
      <c r="C7" s="2">
        <v>10.199999999999999</v>
      </c>
      <c r="D7">
        <v>2</v>
      </c>
      <c r="E7" s="25"/>
      <c r="F7">
        <v>2003</v>
      </c>
      <c r="G7">
        <v>108</v>
      </c>
      <c r="H7">
        <v>22.5</v>
      </c>
    </row>
    <row r="8" spans="1:8" x14ac:dyDescent="0.25">
      <c r="A8">
        <v>2017</v>
      </c>
      <c r="B8" s="2">
        <v>3.9</v>
      </c>
      <c r="C8" s="2">
        <v>11.4</v>
      </c>
      <c r="D8">
        <v>2</v>
      </c>
      <c r="E8" s="25"/>
      <c r="F8">
        <v>2004</v>
      </c>
      <c r="G8">
        <v>118</v>
      </c>
      <c r="H8">
        <v>25.9</v>
      </c>
    </row>
    <row r="9" spans="1:8" x14ac:dyDescent="0.25">
      <c r="A9">
        <v>2018</v>
      </c>
      <c r="B9" s="2">
        <v>2.8</v>
      </c>
      <c r="C9" s="2">
        <v>12.4</v>
      </c>
      <c r="D9">
        <v>2</v>
      </c>
      <c r="E9" s="25"/>
      <c r="F9">
        <v>2005</v>
      </c>
      <c r="G9">
        <v>88</v>
      </c>
      <c r="H9">
        <v>24.1</v>
      </c>
    </row>
    <row r="10" spans="1:8" x14ac:dyDescent="0.25">
      <c r="A10">
        <v>2019</v>
      </c>
      <c r="B10" s="2">
        <v>2</v>
      </c>
      <c r="C10" s="2">
        <v>12.2</v>
      </c>
      <c r="D10">
        <v>2</v>
      </c>
      <c r="E10" s="25"/>
      <c r="F10">
        <v>2006</v>
      </c>
      <c r="G10">
        <v>73</v>
      </c>
      <c r="H10">
        <v>20.2</v>
      </c>
    </row>
    <row r="11" spans="1:8" x14ac:dyDescent="0.25">
      <c r="A11">
        <v>2020</v>
      </c>
      <c r="B11" s="2">
        <v>3.1</v>
      </c>
      <c r="C11" s="2">
        <v>11.8</v>
      </c>
      <c r="D11">
        <v>2</v>
      </c>
      <c r="E11" s="25"/>
      <c r="F11">
        <v>2007</v>
      </c>
      <c r="G11">
        <v>42</v>
      </c>
      <c r="H11">
        <v>12.9</v>
      </c>
    </row>
    <row r="12" spans="1:8" x14ac:dyDescent="0.25">
      <c r="A12">
        <v>2021</v>
      </c>
      <c r="B12" s="2">
        <v>4.7</v>
      </c>
      <c r="C12" s="2">
        <v>13.8</v>
      </c>
      <c r="D12">
        <v>2</v>
      </c>
      <c r="E12" s="25"/>
      <c r="F12">
        <v>2008</v>
      </c>
      <c r="G12">
        <v>44</v>
      </c>
      <c r="H12">
        <v>6.8</v>
      </c>
    </row>
    <row r="13" spans="1:8" x14ac:dyDescent="0.25">
      <c r="A13">
        <v>2022</v>
      </c>
      <c r="B13" s="2">
        <v>3.5</v>
      </c>
      <c r="C13" s="2">
        <v>14.9</v>
      </c>
      <c r="D13">
        <v>2</v>
      </c>
      <c r="E13" s="25"/>
      <c r="F13">
        <v>2009</v>
      </c>
      <c r="G13">
        <v>48</v>
      </c>
      <c r="H13">
        <v>5.9</v>
      </c>
    </row>
    <row r="14" spans="1:8" x14ac:dyDescent="0.25">
      <c r="A14">
        <v>2023</v>
      </c>
      <c r="B14" s="2">
        <v>1.3</v>
      </c>
      <c r="C14" s="2">
        <v>13.5</v>
      </c>
      <c r="D14">
        <v>2</v>
      </c>
      <c r="F14">
        <v>2010</v>
      </c>
      <c r="G14">
        <v>49</v>
      </c>
      <c r="H14">
        <v>7.2</v>
      </c>
    </row>
    <row r="15" spans="1:8" x14ac:dyDescent="0.25">
      <c r="A15">
        <v>2024</v>
      </c>
      <c r="B15" s="2">
        <v>0.1</v>
      </c>
      <c r="C15" s="2">
        <v>11.8</v>
      </c>
      <c r="D15">
        <v>2</v>
      </c>
      <c r="F15">
        <v>2011</v>
      </c>
      <c r="G15">
        <v>51</v>
      </c>
      <c r="H15">
        <v>8.3000000000000007</v>
      </c>
    </row>
    <row r="16" spans="1:8" x14ac:dyDescent="0.25">
      <c r="C16" s="2"/>
      <c r="D16" s="2"/>
      <c r="F16">
        <v>2012</v>
      </c>
      <c r="G16">
        <v>47</v>
      </c>
      <c r="H16">
        <v>7.9</v>
      </c>
    </row>
    <row r="17" spans="4:8" x14ac:dyDescent="0.25">
      <c r="D17" s="2"/>
      <c r="F17">
        <v>2013</v>
      </c>
      <c r="G17">
        <v>46</v>
      </c>
      <c r="H17">
        <v>7.3</v>
      </c>
    </row>
    <row r="18" spans="4:8" x14ac:dyDescent="0.25">
      <c r="D18" s="2"/>
      <c r="F18">
        <v>2014</v>
      </c>
      <c r="G18">
        <v>54</v>
      </c>
      <c r="H18">
        <v>8.4</v>
      </c>
    </row>
    <row r="19" spans="4:8" x14ac:dyDescent="0.25">
      <c r="D19" s="2"/>
      <c r="F19">
        <v>2015</v>
      </c>
      <c r="G19">
        <v>49</v>
      </c>
      <c r="H19">
        <v>8.3000000000000007</v>
      </c>
    </row>
    <row r="20" spans="4:8" x14ac:dyDescent="0.25">
      <c r="D20" s="2"/>
      <c r="F20">
        <v>2016</v>
      </c>
      <c r="G20">
        <v>47</v>
      </c>
      <c r="H20">
        <v>7.5</v>
      </c>
    </row>
    <row r="21" spans="4:8" x14ac:dyDescent="0.25">
      <c r="D21" s="2"/>
      <c r="F21">
        <v>2017</v>
      </c>
      <c r="G21">
        <v>28</v>
      </c>
      <c r="H21">
        <v>5.0999999999999996</v>
      </c>
    </row>
    <row r="22" spans="4:8" x14ac:dyDescent="0.25">
      <c r="D22" s="2"/>
      <c r="F22">
        <v>2018</v>
      </c>
      <c r="G22">
        <v>17</v>
      </c>
      <c r="H22">
        <v>3.3</v>
      </c>
    </row>
    <row r="23" spans="4:8" x14ac:dyDescent="0.25">
      <c r="D23" s="2"/>
      <c r="F23">
        <v>2019</v>
      </c>
      <c r="G23">
        <v>10</v>
      </c>
      <c r="H23">
        <v>1.7</v>
      </c>
    </row>
    <row r="24" spans="4:8" x14ac:dyDescent="0.25">
      <c r="D24" s="2"/>
      <c r="F24">
        <v>2020</v>
      </c>
      <c r="G24">
        <v>12</v>
      </c>
      <c r="H24">
        <v>0.9</v>
      </c>
    </row>
    <row r="25" spans="4:8" x14ac:dyDescent="0.25">
      <c r="D25" s="2"/>
      <c r="F25">
        <v>2021</v>
      </c>
      <c r="G25">
        <v>18</v>
      </c>
      <c r="H25">
        <v>1.2</v>
      </c>
    </row>
    <row r="26" spans="4:8" x14ac:dyDescent="0.25">
      <c r="F26">
        <v>2022</v>
      </c>
      <c r="G26">
        <v>14</v>
      </c>
      <c r="H26">
        <v>1.2</v>
      </c>
    </row>
    <row r="27" spans="4:8" x14ac:dyDescent="0.25">
      <c r="F27">
        <v>2023</v>
      </c>
      <c r="G27">
        <v>12</v>
      </c>
      <c r="H27">
        <v>1</v>
      </c>
    </row>
    <row r="28" spans="4:8" x14ac:dyDescent="0.25">
      <c r="F28">
        <v>2024</v>
      </c>
      <c r="G28">
        <v>23</v>
      </c>
      <c r="H28">
        <v>2.8</v>
      </c>
    </row>
    <row r="29" spans="4:8" x14ac:dyDescent="0.25">
      <c r="F29" s="18">
        <v>45931</v>
      </c>
      <c r="G29">
        <v>27</v>
      </c>
      <c r="H29">
        <v>2.7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1B44-A0EC-4365-A56C-F96C1CAF8E1E}">
  <dimension ref="A2:H25"/>
  <sheetViews>
    <sheetView workbookViewId="0">
      <selection activeCell="J21" sqref="J21"/>
    </sheetView>
  </sheetViews>
  <sheetFormatPr baseColWidth="10" defaultColWidth="11.42578125" defaultRowHeight="15" x14ac:dyDescent="0.25"/>
  <cols>
    <col min="2" max="2" width="28" customWidth="1"/>
    <col min="3" max="3" width="23.5703125" customWidth="1"/>
  </cols>
  <sheetData>
    <row r="2" spans="1:8" x14ac:dyDescent="0.25">
      <c r="A2" s="3" t="s">
        <v>63</v>
      </c>
      <c r="B2" t="s">
        <v>92</v>
      </c>
    </row>
    <row r="4" spans="1:8" x14ac:dyDescent="0.25">
      <c r="C4">
        <v>2020</v>
      </c>
      <c r="D4">
        <v>2021</v>
      </c>
      <c r="E4">
        <v>2022</v>
      </c>
      <c r="F4">
        <v>2023</v>
      </c>
      <c r="G4">
        <v>2024</v>
      </c>
    </row>
    <row r="5" spans="1:8" x14ac:dyDescent="0.25">
      <c r="B5" t="s">
        <v>87</v>
      </c>
      <c r="C5" s="2">
        <v>5.6</v>
      </c>
      <c r="D5" s="2">
        <v>6.747639695350184</v>
      </c>
      <c r="E5" s="2">
        <v>8.1584617838305551</v>
      </c>
      <c r="F5" s="2">
        <v>7.4366885308095414</v>
      </c>
      <c r="G5" s="2">
        <v>5.171616305560967</v>
      </c>
      <c r="H5" s="2">
        <v>4.7096496101423897</v>
      </c>
    </row>
    <row r="6" spans="1:8" x14ac:dyDescent="0.25">
      <c r="B6" t="s">
        <v>88</v>
      </c>
      <c r="C6" s="2">
        <v>-1.3278224901958002</v>
      </c>
      <c r="D6" s="2">
        <v>-1.3278224901958002</v>
      </c>
      <c r="E6" s="2">
        <v>-1.0055226073269241</v>
      </c>
      <c r="F6" s="2">
        <v>-1.3028220825371128</v>
      </c>
      <c r="G6" s="2">
        <v>-2.2548850307893602</v>
      </c>
      <c r="H6" s="2">
        <v>-2.9800830776876741</v>
      </c>
    </row>
    <row r="7" spans="1:8" x14ac:dyDescent="0.25">
      <c r="B7" t="s">
        <v>89</v>
      </c>
      <c r="C7" s="2">
        <v>0.91714208628642624</v>
      </c>
      <c r="D7" s="2">
        <v>0.91714208628642624</v>
      </c>
      <c r="E7" s="2">
        <v>0.83167030368128025</v>
      </c>
      <c r="F7" s="2">
        <v>1.2335776864531487</v>
      </c>
      <c r="G7" s="2">
        <v>1.7046871990485533</v>
      </c>
      <c r="H7" s="2">
        <v>1.5034825015037727</v>
      </c>
    </row>
    <row r="8" spans="1:8" x14ac:dyDescent="0.25">
      <c r="B8" t="s">
        <v>90</v>
      </c>
      <c r="C8" s="2">
        <v>0.30022637817670023</v>
      </c>
      <c r="D8" s="2">
        <v>0.30022637817670023</v>
      </c>
      <c r="E8" s="2">
        <v>0.38340603166342407</v>
      </c>
      <c r="F8" s="2">
        <v>-0.27171772301332703</v>
      </c>
      <c r="G8" s="2">
        <v>0.42860606092023446</v>
      </c>
      <c r="H8" s="2">
        <v>0.47521306106895644</v>
      </c>
    </row>
    <row r="9" spans="1:8" x14ac:dyDescent="0.25">
      <c r="B9" t="s">
        <v>91</v>
      </c>
      <c r="C9" s="2">
        <v>-3.7431713678681646</v>
      </c>
      <c r="D9" s="2">
        <v>-3.9050274258139575</v>
      </c>
      <c r="E9" s="2">
        <v>-4.0975589472329359</v>
      </c>
      <c r="F9" s="2">
        <v>-4.0793819998591463</v>
      </c>
      <c r="G9" s="2">
        <v>-4.3268424469998434</v>
      </c>
      <c r="H9" s="2">
        <v>-4.1514894727474871</v>
      </c>
    </row>
    <row r="10" spans="1:8" x14ac:dyDescent="0.25">
      <c r="B10" t="s">
        <v>4</v>
      </c>
      <c r="C10" s="2">
        <v>1.8777151642599199</v>
      </c>
      <c r="D10" s="2">
        <v>2.6635408558778924</v>
      </c>
      <c r="E10" s="2">
        <v>4.2578714535144417</v>
      </c>
      <c r="F10" s="2">
        <v>3.0342570083770779</v>
      </c>
      <c r="G10" s="2">
        <v>0.75753461890950147</v>
      </c>
      <c r="H10" s="2">
        <v>-0.41648784823122237</v>
      </c>
    </row>
    <row r="12" spans="1:8" x14ac:dyDescent="0.25">
      <c r="A12" s="3" t="s">
        <v>64</v>
      </c>
      <c r="D12">
        <v>2023</v>
      </c>
      <c r="E12">
        <v>2024</v>
      </c>
    </row>
    <row r="13" spans="1:8" x14ac:dyDescent="0.25">
      <c r="B13" t="s">
        <v>93</v>
      </c>
      <c r="C13" t="s">
        <v>94</v>
      </c>
      <c r="D13" s="5">
        <v>9.8314606741573038E-2</v>
      </c>
      <c r="E13" s="5">
        <v>0.13202247191011235</v>
      </c>
    </row>
    <row r="14" spans="1:8" x14ac:dyDescent="0.25">
      <c r="B14" t="s">
        <v>95</v>
      </c>
      <c r="C14" t="s">
        <v>96</v>
      </c>
      <c r="D14" s="5">
        <v>6.4606741573033713E-2</v>
      </c>
      <c r="E14" s="5">
        <v>7.8651685393258425E-2</v>
      </c>
    </row>
    <row r="15" spans="1:8" x14ac:dyDescent="0.25">
      <c r="B15" t="s">
        <v>97</v>
      </c>
      <c r="C15" t="s">
        <v>98</v>
      </c>
      <c r="D15" s="5">
        <v>8.4269662921348312E-2</v>
      </c>
      <c r="E15" s="5">
        <v>0.11235955056179775</v>
      </c>
    </row>
    <row r="16" spans="1:8" x14ac:dyDescent="0.25">
      <c r="B16" t="s">
        <v>99</v>
      </c>
      <c r="C16" t="s">
        <v>100</v>
      </c>
      <c r="D16" s="5">
        <v>9.8314606741573038E-2</v>
      </c>
      <c r="E16" s="5">
        <v>0.11797752808988764</v>
      </c>
    </row>
    <row r="17" spans="1:7" x14ac:dyDescent="0.25">
      <c r="B17" t="s">
        <v>101</v>
      </c>
      <c r="C17" t="s">
        <v>102</v>
      </c>
      <c r="D17" s="5">
        <v>0.11797752808988764</v>
      </c>
      <c r="E17" s="5">
        <v>0.13764044943820225</v>
      </c>
    </row>
    <row r="18" spans="1:7" x14ac:dyDescent="0.25">
      <c r="B18" t="s">
        <v>103</v>
      </c>
      <c r="C18" t="s">
        <v>104</v>
      </c>
      <c r="D18" s="5">
        <v>0.12078651685393259</v>
      </c>
      <c r="E18" s="5">
        <v>7.02247191011236E-2</v>
      </c>
    </row>
    <row r="19" spans="1:7" x14ac:dyDescent="0.25">
      <c r="B19" t="s">
        <v>105</v>
      </c>
      <c r="C19" t="s">
        <v>106</v>
      </c>
      <c r="D19" s="5">
        <v>8.7078651685393263E-2</v>
      </c>
      <c r="E19" s="5">
        <v>6.4606741573033713E-2</v>
      </c>
    </row>
    <row r="20" spans="1:7" x14ac:dyDescent="0.25">
      <c r="B20" t="s">
        <v>107</v>
      </c>
      <c r="C20" t="s">
        <v>108</v>
      </c>
      <c r="D20" s="5">
        <v>6.741573033707865E-2</v>
      </c>
      <c r="E20" s="5">
        <v>6.741573033707865E-2</v>
      </c>
    </row>
    <row r="21" spans="1:7" x14ac:dyDescent="0.25">
      <c r="B21" t="s">
        <v>109</v>
      </c>
      <c r="C21" t="s">
        <v>110</v>
      </c>
      <c r="D21" s="5">
        <v>4.49438202247191E-2</v>
      </c>
      <c r="E21" s="5">
        <v>4.7752808988764044E-2</v>
      </c>
    </row>
    <row r="22" spans="1:7" x14ac:dyDescent="0.25">
      <c r="B22" t="s">
        <v>111</v>
      </c>
      <c r="C22" t="s">
        <v>112</v>
      </c>
      <c r="D22" s="5">
        <v>0.21629213483146068</v>
      </c>
      <c r="E22" s="5">
        <v>0.17134831460674158</v>
      </c>
    </row>
    <row r="24" spans="1:7" x14ac:dyDescent="0.25">
      <c r="A24" s="3" t="s">
        <v>1239</v>
      </c>
      <c r="B24" t="s">
        <v>7</v>
      </c>
      <c r="C24">
        <v>2020</v>
      </c>
      <c r="D24">
        <v>2021</v>
      </c>
      <c r="E24">
        <v>2022</v>
      </c>
      <c r="F24">
        <v>2023</v>
      </c>
      <c r="G24">
        <v>2024</v>
      </c>
    </row>
    <row r="25" spans="1:7" x14ac:dyDescent="0.25">
      <c r="B25" t="s">
        <v>113</v>
      </c>
      <c r="C25">
        <v>18</v>
      </c>
      <c r="D25">
        <v>12</v>
      </c>
      <c r="E25">
        <v>19</v>
      </c>
      <c r="F25">
        <v>46</v>
      </c>
      <c r="G25">
        <v>58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F514-ADE8-471E-B05E-04BCABA1463B}">
  <dimension ref="A2:C361"/>
  <sheetViews>
    <sheetView workbookViewId="0">
      <selection activeCell="C17" sqref="C17"/>
    </sheetView>
  </sheetViews>
  <sheetFormatPr baseColWidth="10" defaultColWidth="11.42578125" defaultRowHeight="15" x14ac:dyDescent="0.25"/>
  <cols>
    <col min="2" max="2" width="15.28515625" customWidth="1"/>
    <col min="3" max="3" width="14.28515625" customWidth="1"/>
  </cols>
  <sheetData>
    <row r="2" spans="1:3" x14ac:dyDescent="0.25">
      <c r="A2" s="3" t="s">
        <v>1240</v>
      </c>
    </row>
    <row r="3" spans="1:3" ht="74.25" customHeight="1" x14ac:dyDescent="0.25">
      <c r="B3" s="14" t="s">
        <v>114</v>
      </c>
      <c r="C3" s="14" t="s">
        <v>115</v>
      </c>
    </row>
    <row r="4" spans="1:3" x14ac:dyDescent="0.25">
      <c r="B4" s="2">
        <v>-19.427927687713311</v>
      </c>
      <c r="C4" s="2">
        <v>-15.92563459897611</v>
      </c>
    </row>
    <row r="5" spans="1:3" x14ac:dyDescent="0.25">
      <c r="B5" s="2">
        <v>-15.116587432489247</v>
      </c>
      <c r="C5" s="2">
        <v>-13.361146146631739</v>
      </c>
    </row>
    <row r="6" spans="1:3" x14ac:dyDescent="0.25">
      <c r="B6" s="2">
        <v>-13.143953375929959</v>
      </c>
      <c r="C6" s="2">
        <v>-13.196462643035764</v>
      </c>
    </row>
    <row r="7" spans="1:3" x14ac:dyDescent="0.25">
      <c r="B7" s="2">
        <v>-10.465379188925199</v>
      </c>
      <c r="C7" s="2">
        <v>-10.420158693790924</v>
      </c>
    </row>
    <row r="8" spans="1:3" x14ac:dyDescent="0.25">
      <c r="B8" s="2">
        <v>-8.5897174334387429</v>
      </c>
      <c r="C8" s="2">
        <v>-9.8474956645924721</v>
      </c>
    </row>
    <row r="9" spans="1:3" x14ac:dyDescent="0.25">
      <c r="B9" s="2">
        <v>-8.5075338294097396</v>
      </c>
      <c r="C9" s="2">
        <v>-8.6462939914731347</v>
      </c>
    </row>
    <row r="10" spans="1:3" x14ac:dyDescent="0.25">
      <c r="B10" s="2">
        <v>-8.4756957925737932</v>
      </c>
      <c r="C10" s="2">
        <v>-8.880529171677761</v>
      </c>
    </row>
    <row r="11" spans="1:3" x14ac:dyDescent="0.25">
      <c r="B11" s="2">
        <v>-7.7881686206001044</v>
      </c>
      <c r="C11" s="2">
        <v>-4.9708527552278472</v>
      </c>
    </row>
    <row r="12" spans="1:3" x14ac:dyDescent="0.25">
      <c r="B12" s="2">
        <v>-7.7809985089969533</v>
      </c>
      <c r="C12" s="2">
        <v>-7.8884248154767969</v>
      </c>
    </row>
    <row r="13" spans="1:3" x14ac:dyDescent="0.25">
      <c r="B13" s="2">
        <v>-7.5367993220764555</v>
      </c>
      <c r="C13" s="2">
        <v>-7.7972977214236394</v>
      </c>
    </row>
    <row r="14" spans="1:3" x14ac:dyDescent="0.25">
      <c r="B14" s="2">
        <v>-7.3920190955878651</v>
      </c>
      <c r="C14" s="2">
        <v>-7.029348391165315</v>
      </c>
    </row>
    <row r="15" spans="1:3" x14ac:dyDescent="0.25">
      <c r="B15" s="2">
        <v>-7.20941062032069</v>
      </c>
      <c r="C15" s="2">
        <v>-7.544742873995582</v>
      </c>
    </row>
    <row r="16" spans="1:3" x14ac:dyDescent="0.25">
      <c r="B16" s="2">
        <v>-6.7870661675314814</v>
      </c>
      <c r="C16" s="2">
        <v>-6.6993802565374985</v>
      </c>
    </row>
    <row r="17" spans="2:3" x14ac:dyDescent="0.25">
      <c r="B17" s="2">
        <v>-6.7234663298150661</v>
      </c>
      <c r="C17" s="2">
        <v>-5.7594224193062473</v>
      </c>
    </row>
    <row r="18" spans="2:3" x14ac:dyDescent="0.25">
      <c r="B18" s="2">
        <v>-6.6583144550467948</v>
      </c>
      <c r="C18" s="2">
        <v>-5.9269238690190154</v>
      </c>
    </row>
    <row r="19" spans="2:3" x14ac:dyDescent="0.25">
      <c r="B19" s="2">
        <v>-6.4914138910172632</v>
      </c>
      <c r="C19" s="2">
        <v>-6.541743663706975</v>
      </c>
    </row>
    <row r="20" spans="2:3" x14ac:dyDescent="0.25">
      <c r="B20" s="2">
        <v>-6.2956030839882358</v>
      </c>
      <c r="C20" s="2">
        <v>-4.7243899144653598</v>
      </c>
    </row>
    <row r="21" spans="2:3" x14ac:dyDescent="0.25">
      <c r="B21" s="2">
        <v>-6.2776669283440185</v>
      </c>
      <c r="C21" s="2">
        <v>-5.9742847485716783</v>
      </c>
    </row>
    <row r="22" spans="2:3" x14ac:dyDescent="0.25">
      <c r="B22" s="2">
        <v>-6.0745589414071581</v>
      </c>
      <c r="C22" s="2">
        <v>-5.1758620779688718</v>
      </c>
    </row>
    <row r="23" spans="2:3" x14ac:dyDescent="0.25">
      <c r="B23" s="2">
        <v>-5.8517285926924485</v>
      </c>
      <c r="C23" s="2">
        <v>-5.4395905299519756</v>
      </c>
    </row>
    <row r="24" spans="2:3" x14ac:dyDescent="0.25">
      <c r="B24" s="2">
        <v>-5.8319414890640218</v>
      </c>
      <c r="C24" s="2">
        <v>-8.0666443639945324</v>
      </c>
    </row>
    <row r="25" spans="2:3" x14ac:dyDescent="0.25">
      <c r="B25" s="2">
        <v>-5.8088751579834295</v>
      </c>
      <c r="C25" s="2">
        <v>-5.2345176239292233</v>
      </c>
    </row>
    <row r="26" spans="2:3" x14ac:dyDescent="0.25">
      <c r="B26" s="2">
        <v>-5.7356608478802995</v>
      </c>
      <c r="C26" s="2">
        <v>-5.7017824310119893</v>
      </c>
    </row>
    <row r="27" spans="2:3" x14ac:dyDescent="0.25">
      <c r="B27" s="2">
        <v>-5.6874564415373499</v>
      </c>
      <c r="C27" s="2">
        <v>-5.6263147462579681</v>
      </c>
    </row>
    <row r="28" spans="2:3" x14ac:dyDescent="0.25">
      <c r="B28" s="2">
        <v>-5.637597424281565</v>
      </c>
      <c r="C28" s="2">
        <v>-5.7967526289591902</v>
      </c>
    </row>
    <row r="29" spans="2:3" x14ac:dyDescent="0.25">
      <c r="B29" s="2">
        <v>-5.5569260939759113</v>
      </c>
      <c r="C29" s="2">
        <v>-4.4015101598533555</v>
      </c>
    </row>
    <row r="30" spans="2:3" x14ac:dyDescent="0.25">
      <c r="B30" s="2">
        <v>-5.5487103570005125</v>
      </c>
      <c r="C30" s="2">
        <v>-5.1879519444286277</v>
      </c>
    </row>
    <row r="31" spans="2:3" x14ac:dyDescent="0.25">
      <c r="B31" s="2">
        <v>-5.491603188141525</v>
      </c>
      <c r="C31" s="2">
        <v>-4.8230934384282813</v>
      </c>
    </row>
    <row r="32" spans="2:3" x14ac:dyDescent="0.25">
      <c r="B32" s="2">
        <v>-5.4102564721152016</v>
      </c>
      <c r="C32" s="2">
        <v>-5.5774422268274035</v>
      </c>
    </row>
    <row r="33" spans="2:3" x14ac:dyDescent="0.25">
      <c r="B33" s="2">
        <v>-5.3363067793798198</v>
      </c>
      <c r="C33" s="2">
        <v>-5.3179413773279887</v>
      </c>
    </row>
    <row r="34" spans="2:3" x14ac:dyDescent="0.25">
      <c r="B34" s="2">
        <v>-5.2905708125137183</v>
      </c>
      <c r="C34" s="2">
        <v>-4.6734064117958454</v>
      </c>
    </row>
    <row r="35" spans="2:3" x14ac:dyDescent="0.25">
      <c r="B35" s="2">
        <v>-5.179007328757379</v>
      </c>
      <c r="C35" s="2">
        <v>-1.5506878721249453</v>
      </c>
    </row>
    <row r="36" spans="2:3" x14ac:dyDescent="0.25">
      <c r="B36" s="2">
        <v>-5.1174134997163927</v>
      </c>
      <c r="C36" s="2">
        <v>-5.1512745148593133</v>
      </c>
    </row>
    <row r="37" spans="2:3" x14ac:dyDescent="0.25">
      <c r="B37" s="2">
        <v>-5.1041246900847614</v>
      </c>
      <c r="C37" s="2">
        <v>-12.97101993702659</v>
      </c>
    </row>
    <row r="38" spans="2:3" x14ac:dyDescent="0.25">
      <c r="B38" s="2">
        <v>-5.063663276975678</v>
      </c>
      <c r="C38" s="2">
        <v>-4.9880428217568706</v>
      </c>
    </row>
    <row r="39" spans="2:3" x14ac:dyDescent="0.25">
      <c r="B39" s="2">
        <v>-5.0134503462313464</v>
      </c>
      <c r="C39" s="2">
        <v>-4.5775500254005275</v>
      </c>
    </row>
    <row r="40" spans="2:3" x14ac:dyDescent="0.25">
      <c r="B40" s="2">
        <v>-5.0070180459689624</v>
      </c>
      <c r="C40" s="2">
        <v>-4.5749743483569247</v>
      </c>
    </row>
    <row r="41" spans="2:3" x14ac:dyDescent="0.25">
      <c r="B41" s="2">
        <v>-4.8921264174545129</v>
      </c>
      <c r="C41" s="2">
        <v>-4.6498277033824733</v>
      </c>
    </row>
    <row r="42" spans="2:3" x14ac:dyDescent="0.25">
      <c r="B42" s="2">
        <v>-4.8763018743038353</v>
      </c>
      <c r="C42" s="2">
        <v>-5.1183387380000349</v>
      </c>
    </row>
    <row r="43" spans="2:3" x14ac:dyDescent="0.25">
      <c r="B43" s="2">
        <v>-4.6020959758830928</v>
      </c>
      <c r="C43" s="2">
        <v>-2.585761474951271</v>
      </c>
    </row>
    <row r="44" spans="2:3" x14ac:dyDescent="0.25">
      <c r="B44" s="2">
        <v>-4.4349533299508783</v>
      </c>
      <c r="C44" s="2">
        <v>-4.7614337528668438</v>
      </c>
    </row>
    <row r="45" spans="2:3" x14ac:dyDescent="0.25">
      <c r="B45" s="2">
        <v>-4.3438348126394661</v>
      </c>
      <c r="C45" s="2">
        <v>-4.4016555284456507</v>
      </c>
    </row>
    <row r="46" spans="2:3" x14ac:dyDescent="0.25">
      <c r="B46" s="2">
        <v>-4.2701104586703895</v>
      </c>
      <c r="C46" s="2">
        <v>-3.3515377982178789</v>
      </c>
    </row>
    <row r="47" spans="2:3" x14ac:dyDescent="0.25">
      <c r="B47" s="2">
        <v>-4.2139303997342079</v>
      </c>
      <c r="C47" s="2">
        <v>-4.460063941838448</v>
      </c>
    </row>
    <row r="48" spans="2:3" x14ac:dyDescent="0.25">
      <c r="B48" s="2">
        <v>-4.1496941736544999</v>
      </c>
      <c r="C48" s="2">
        <v>-3.6251959188863663</v>
      </c>
    </row>
    <row r="49" spans="2:3" x14ac:dyDescent="0.25">
      <c r="B49" s="2">
        <v>-4.1360413812502932</v>
      </c>
      <c r="C49" s="2">
        <v>-4.172817769350579</v>
      </c>
    </row>
    <row r="50" spans="2:3" x14ac:dyDescent="0.25">
      <c r="B50" s="2">
        <v>-4.0351596347066403</v>
      </c>
      <c r="C50" s="2">
        <v>-4.7570318773144722</v>
      </c>
    </row>
    <row r="51" spans="2:3" x14ac:dyDescent="0.25">
      <c r="B51" s="2">
        <v>-3.9965760536241195</v>
      </c>
      <c r="C51" s="2">
        <v>-3.7441264107480041</v>
      </c>
    </row>
    <row r="52" spans="2:3" x14ac:dyDescent="0.25">
      <c r="B52" s="2">
        <v>-3.9884880562199188</v>
      </c>
      <c r="C52" s="2">
        <v>-5.5310110136711259</v>
      </c>
    </row>
    <row r="53" spans="2:3" x14ac:dyDescent="0.25">
      <c r="B53" s="2">
        <v>-3.9265513697699657</v>
      </c>
      <c r="C53" s="2">
        <v>-3.3836298864132184</v>
      </c>
    </row>
    <row r="54" spans="2:3" x14ac:dyDescent="0.25">
      <c r="B54" s="2">
        <v>-3.8790011239798661</v>
      </c>
      <c r="C54" s="2">
        <v>-2.8095587157308315</v>
      </c>
    </row>
    <row r="55" spans="2:3" x14ac:dyDescent="0.25">
      <c r="B55" s="2">
        <v>-3.8682455461469716</v>
      </c>
      <c r="C55" s="2">
        <v>-4.2543815558086342</v>
      </c>
    </row>
    <row r="56" spans="2:3" x14ac:dyDescent="0.25">
      <c r="B56" s="2">
        <v>-3.849452464137078</v>
      </c>
      <c r="C56" s="2">
        <v>-0.11397593189430257</v>
      </c>
    </row>
    <row r="57" spans="2:3" x14ac:dyDescent="0.25">
      <c r="B57" s="2">
        <v>-3.8435923598883122</v>
      </c>
      <c r="C57" s="2">
        <v>-3.7008306098117298</v>
      </c>
    </row>
    <row r="58" spans="2:3" x14ac:dyDescent="0.25">
      <c r="B58" s="2">
        <v>-3.8383001923650615</v>
      </c>
      <c r="C58" s="2">
        <v>-3.9108399941021763</v>
      </c>
    </row>
    <row r="59" spans="2:3" x14ac:dyDescent="0.25">
      <c r="B59" s="2">
        <v>-3.7986087353175964</v>
      </c>
      <c r="C59" s="2">
        <v>4.8044246778423991</v>
      </c>
    </row>
    <row r="60" spans="2:3" x14ac:dyDescent="0.25">
      <c r="B60" s="2">
        <v>-3.7859839363668844</v>
      </c>
      <c r="C60" s="2">
        <v>-4.118062352305544</v>
      </c>
    </row>
    <row r="61" spans="2:3" x14ac:dyDescent="0.25">
      <c r="B61" s="2">
        <v>-3.7154805616042714</v>
      </c>
      <c r="C61" s="2">
        <v>-3.7841777745382985</v>
      </c>
    </row>
    <row r="62" spans="2:3" x14ac:dyDescent="0.25">
      <c r="B62" s="2">
        <v>-3.6989329741690224</v>
      </c>
      <c r="C62" s="2">
        <v>-3.7233314683909593</v>
      </c>
    </row>
    <row r="63" spans="2:3" x14ac:dyDescent="0.25">
      <c r="B63" s="2">
        <v>-3.6938947791952144</v>
      </c>
      <c r="C63" s="2">
        <v>-3.9412918891182196</v>
      </c>
    </row>
    <row r="64" spans="2:3" x14ac:dyDescent="0.25">
      <c r="B64" s="2">
        <v>-3.6526578551787479</v>
      </c>
      <c r="C64" s="2">
        <v>-3.50374938183375</v>
      </c>
    </row>
    <row r="65" spans="2:3" x14ac:dyDescent="0.25">
      <c r="B65" s="2">
        <v>-3.6089330719686363</v>
      </c>
      <c r="C65" s="2">
        <v>-3.5472718264653298</v>
      </c>
    </row>
    <row r="66" spans="2:3" x14ac:dyDescent="0.25">
      <c r="B66" s="2">
        <v>-3.6071778293213961</v>
      </c>
      <c r="C66" s="2">
        <v>-3.9547639091504334</v>
      </c>
    </row>
    <row r="67" spans="2:3" x14ac:dyDescent="0.25">
      <c r="B67" s="2">
        <v>-3.4677872385311872</v>
      </c>
      <c r="C67" s="2">
        <v>-2.92928475232369</v>
      </c>
    </row>
    <row r="68" spans="2:3" x14ac:dyDescent="0.25">
      <c r="B68" s="2">
        <v>-3.4590237124629164</v>
      </c>
      <c r="C68" s="2">
        <v>-2.9720899763417798</v>
      </c>
    </row>
    <row r="69" spans="2:3" x14ac:dyDescent="0.25">
      <c r="B69" s="2">
        <v>-3.2820329206610892</v>
      </c>
      <c r="C69" s="2">
        <v>-2.9200512282786395</v>
      </c>
    </row>
    <row r="70" spans="2:3" x14ac:dyDescent="0.25">
      <c r="B70" s="2">
        <v>-3.268260177449807</v>
      </c>
      <c r="C70" s="2">
        <v>-3.9460369954465246</v>
      </c>
    </row>
    <row r="71" spans="2:3" x14ac:dyDescent="0.25">
      <c r="B71" s="2">
        <v>-3.2533961061252512</v>
      </c>
      <c r="C71" s="2">
        <v>-2.7973125398460108</v>
      </c>
    </row>
    <row r="72" spans="2:3" x14ac:dyDescent="0.25">
      <c r="B72" s="2">
        <v>-3.1450071249580311</v>
      </c>
      <c r="C72" s="2">
        <v>-3.9817784876917588</v>
      </c>
    </row>
    <row r="73" spans="2:3" x14ac:dyDescent="0.25">
      <c r="B73" s="2">
        <v>-3.1148518061000394</v>
      </c>
      <c r="C73" s="2">
        <v>-3.0905074411747804</v>
      </c>
    </row>
    <row r="74" spans="2:3" x14ac:dyDescent="0.25">
      <c r="B74" s="2">
        <v>-3.0679840419848352</v>
      </c>
      <c r="C74" s="2">
        <v>-1.2512771094366231</v>
      </c>
    </row>
    <row r="75" spans="2:3" x14ac:dyDescent="0.25">
      <c r="B75" s="2">
        <v>-3.0600163986408266</v>
      </c>
      <c r="C75" s="2">
        <v>-2.7234127185156414</v>
      </c>
    </row>
    <row r="76" spans="2:3" x14ac:dyDescent="0.25">
      <c r="B76" s="2">
        <v>-3.0599413643300823</v>
      </c>
      <c r="C76" s="2">
        <v>-1.1761585023443932</v>
      </c>
    </row>
    <row r="77" spans="2:3" x14ac:dyDescent="0.25">
      <c r="B77" s="2">
        <v>-3.0448744048685414</v>
      </c>
      <c r="C77" s="2">
        <v>-1.699619441594328</v>
      </c>
    </row>
    <row r="78" spans="2:3" x14ac:dyDescent="0.25">
      <c r="B78" s="2">
        <v>-3.0312874263215162</v>
      </c>
      <c r="C78" s="2">
        <v>-3.3553553396842295</v>
      </c>
    </row>
    <row r="79" spans="2:3" x14ac:dyDescent="0.25">
      <c r="B79" s="2">
        <v>-2.9863278490604812</v>
      </c>
      <c r="C79" s="2">
        <v>-2.4876700188802836</v>
      </c>
    </row>
    <row r="80" spans="2:3" x14ac:dyDescent="0.25">
      <c r="B80" s="2">
        <v>-2.912889543547545</v>
      </c>
      <c r="C80" s="2">
        <v>-3.4386043477481412</v>
      </c>
    </row>
    <row r="81" spans="2:3" x14ac:dyDescent="0.25">
      <c r="B81" s="2">
        <v>-2.8966837204166511</v>
      </c>
      <c r="C81" s="2">
        <v>-3.7965506587833509</v>
      </c>
    </row>
    <row r="82" spans="2:3" x14ac:dyDescent="0.25">
      <c r="B82" s="2">
        <v>-2.8931377923976607</v>
      </c>
      <c r="C82" s="2">
        <v>-1.7840826023391814</v>
      </c>
    </row>
    <row r="83" spans="2:3" x14ac:dyDescent="0.25">
      <c r="B83" s="2">
        <v>-2.8645126543628714</v>
      </c>
      <c r="C83" s="2">
        <v>-2.8279362871488667</v>
      </c>
    </row>
    <row r="84" spans="2:3" x14ac:dyDescent="0.25">
      <c r="B84" s="2">
        <v>-2.8116959100331189</v>
      </c>
      <c r="C84" s="2">
        <v>-2.4541109571525261</v>
      </c>
    </row>
    <row r="85" spans="2:3" x14ac:dyDescent="0.25">
      <c r="B85" s="2">
        <v>-2.7872742442659031</v>
      </c>
      <c r="C85" s="2">
        <v>-1.4441859546292271</v>
      </c>
    </row>
    <row r="86" spans="2:3" x14ac:dyDescent="0.25">
      <c r="B86" s="2">
        <v>-2.7465086650241348</v>
      </c>
      <c r="C86" s="2">
        <v>-2.8708850443131766</v>
      </c>
    </row>
    <row r="87" spans="2:3" x14ac:dyDescent="0.25">
      <c r="B87" s="2">
        <v>-2.7402535649533282</v>
      </c>
      <c r="C87" s="2">
        <v>-3.951635840100185</v>
      </c>
    </row>
    <row r="88" spans="2:3" x14ac:dyDescent="0.25">
      <c r="B88" s="2">
        <v>-2.714221384859056</v>
      </c>
      <c r="C88" s="2">
        <v>-3.0690526595530896</v>
      </c>
    </row>
    <row r="89" spans="2:3" x14ac:dyDescent="0.25">
      <c r="B89" s="2">
        <v>-2.6967754831461814</v>
      </c>
      <c r="C89" s="2">
        <v>-2.2735323438472554</v>
      </c>
    </row>
    <row r="90" spans="2:3" x14ac:dyDescent="0.25">
      <c r="B90" s="2">
        <v>-2.6779046715559285</v>
      </c>
      <c r="C90" s="2">
        <v>-2.9690711618686225</v>
      </c>
    </row>
    <row r="91" spans="2:3" x14ac:dyDescent="0.25">
      <c r="B91" s="2">
        <v>-2.6698487201496421</v>
      </c>
      <c r="C91" s="2">
        <v>-3.11027535347421</v>
      </c>
    </row>
    <row r="92" spans="2:3" x14ac:dyDescent="0.25">
      <c r="B92" s="2">
        <v>-2.6270327544110192</v>
      </c>
      <c r="C92" s="2">
        <v>-1.8392684387524763</v>
      </c>
    </row>
    <row r="93" spans="2:3" x14ac:dyDescent="0.25">
      <c r="B93" s="2">
        <v>-2.6267610919306073</v>
      </c>
      <c r="C93" s="2">
        <v>-2.0312198443162566</v>
      </c>
    </row>
    <row r="94" spans="2:3" x14ac:dyDescent="0.25">
      <c r="B94" s="2">
        <v>-2.6176405515704508</v>
      </c>
      <c r="C94" s="2">
        <v>-2.0447984390119074</v>
      </c>
    </row>
    <row r="95" spans="2:3" x14ac:dyDescent="0.25">
      <c r="B95" s="2">
        <v>-2.6099058584573052</v>
      </c>
      <c r="C95" s="2">
        <v>-2.7777419733429576</v>
      </c>
    </row>
    <row r="96" spans="2:3" x14ac:dyDescent="0.25">
      <c r="B96" s="2">
        <v>-2.5616047554199262</v>
      </c>
      <c r="C96" s="2">
        <v>-2.0695619327839685</v>
      </c>
    </row>
    <row r="97" spans="2:3" x14ac:dyDescent="0.25">
      <c r="B97" s="2">
        <v>-2.5411590246532869</v>
      </c>
      <c r="C97" s="2">
        <v>-2.8095743630853081</v>
      </c>
    </row>
    <row r="98" spans="2:3" x14ac:dyDescent="0.25">
      <c r="B98" s="2">
        <v>-2.5303900789966893</v>
      </c>
      <c r="C98" s="2">
        <v>-2.4305494736473348</v>
      </c>
    </row>
    <row r="99" spans="2:3" x14ac:dyDescent="0.25">
      <c r="B99" s="2">
        <v>-2.4889190832835673</v>
      </c>
      <c r="C99" s="2">
        <v>-2.3944641986401565</v>
      </c>
    </row>
    <row r="100" spans="2:3" x14ac:dyDescent="0.25">
      <c r="B100" s="2">
        <v>-2.4887318968562346</v>
      </c>
      <c r="C100" s="2">
        <v>-1.3855174849876368</v>
      </c>
    </row>
    <row r="101" spans="2:3" x14ac:dyDescent="0.25">
      <c r="B101" s="2">
        <v>-2.4681865946314709</v>
      </c>
      <c r="C101" s="2">
        <v>-1.9266847488212673</v>
      </c>
    </row>
    <row r="102" spans="2:3" x14ac:dyDescent="0.25">
      <c r="B102" s="2">
        <v>-2.467131418079751</v>
      </c>
      <c r="C102" s="2">
        <v>-2.7132334712680715</v>
      </c>
    </row>
    <row r="103" spans="2:3" x14ac:dyDescent="0.25">
      <c r="B103" s="2">
        <v>-2.4539122534731423</v>
      </c>
      <c r="C103" s="2">
        <v>-1.2473028731498657</v>
      </c>
    </row>
    <row r="104" spans="2:3" x14ac:dyDescent="0.25">
      <c r="B104" s="2">
        <v>-2.4499489218059471</v>
      </c>
      <c r="C104" s="2">
        <v>-2.3315529991783075</v>
      </c>
    </row>
    <row r="105" spans="2:3" x14ac:dyDescent="0.25">
      <c r="B105" s="2">
        <v>-2.446637625068897</v>
      </c>
      <c r="C105" s="2">
        <v>-2.6073626893208419</v>
      </c>
    </row>
    <row r="106" spans="2:3" x14ac:dyDescent="0.25">
      <c r="B106" s="2">
        <v>-2.4427307041520239</v>
      </c>
      <c r="C106" s="2">
        <v>-2.5045555121697252</v>
      </c>
    </row>
    <row r="107" spans="2:3" x14ac:dyDescent="0.25">
      <c r="B107" s="2">
        <v>-2.4331170483004727</v>
      </c>
      <c r="C107" s="2">
        <v>-2.4728867423604566</v>
      </c>
    </row>
    <row r="108" spans="2:3" x14ac:dyDescent="0.25">
      <c r="B108" s="2">
        <v>-2.4318381243463438</v>
      </c>
      <c r="C108" s="2">
        <v>-2.7289305424636447</v>
      </c>
    </row>
    <row r="109" spans="2:3" x14ac:dyDescent="0.25">
      <c r="B109" s="2">
        <v>-2.4066035423265966</v>
      </c>
      <c r="C109" s="2">
        <v>-2.3575767807731158</v>
      </c>
    </row>
    <row r="110" spans="2:3" x14ac:dyDescent="0.25">
      <c r="B110" s="2">
        <v>-2.3917196442443363</v>
      </c>
      <c r="C110" s="2">
        <v>-3.0581670022353631</v>
      </c>
    </row>
    <row r="111" spans="2:3" x14ac:dyDescent="0.25">
      <c r="B111" s="2">
        <v>-2.3909448518811867</v>
      </c>
      <c r="C111" s="2">
        <v>-2.4404890124639191</v>
      </c>
    </row>
    <row r="112" spans="2:3" x14ac:dyDescent="0.25">
      <c r="B112" s="2">
        <v>-2.3858894237008541</v>
      </c>
      <c r="C112" s="2">
        <v>-2.1631045113584255</v>
      </c>
    </row>
    <row r="113" spans="2:3" x14ac:dyDescent="0.25">
      <c r="B113" s="2">
        <v>-2.3845325245477351</v>
      </c>
      <c r="C113" s="2">
        <v>-2.4203165282743964</v>
      </c>
    </row>
    <row r="114" spans="2:3" x14ac:dyDescent="0.25">
      <c r="B114" s="2">
        <v>-2.3165045041950414</v>
      </c>
      <c r="C114" s="2">
        <v>-2.3796233479608748</v>
      </c>
    </row>
    <row r="115" spans="2:3" x14ac:dyDescent="0.25">
      <c r="B115" s="2">
        <v>-2.2438244961207059</v>
      </c>
      <c r="C115" s="2">
        <v>-2.4383521980879665</v>
      </c>
    </row>
    <row r="116" spans="2:3" x14ac:dyDescent="0.25">
      <c r="B116" s="2">
        <v>-2.2377795815295816</v>
      </c>
      <c r="C116" s="2">
        <v>-2.1797213203463204</v>
      </c>
    </row>
    <row r="117" spans="2:3" x14ac:dyDescent="0.25">
      <c r="B117" s="2">
        <v>-2.2044373045583368</v>
      </c>
      <c r="C117" s="2">
        <v>-2.7336034026639866</v>
      </c>
    </row>
    <row r="118" spans="2:3" x14ac:dyDescent="0.25">
      <c r="B118" s="2">
        <v>-2.1580815805351703</v>
      </c>
      <c r="C118" s="2">
        <v>-3.0919478321501699</v>
      </c>
    </row>
    <row r="119" spans="2:3" x14ac:dyDescent="0.25">
      <c r="B119" s="2">
        <v>-1.9648616367067346</v>
      </c>
      <c r="C119" s="2">
        <v>-2.3962186955944724</v>
      </c>
    </row>
    <row r="120" spans="2:3" x14ac:dyDescent="0.25">
      <c r="B120" s="2">
        <v>-1.9523673442088687</v>
      </c>
      <c r="C120" s="2">
        <v>-3.2555163041826018</v>
      </c>
    </row>
    <row r="121" spans="2:3" x14ac:dyDescent="0.25">
      <c r="B121" s="2">
        <v>-1.933492172229279</v>
      </c>
      <c r="C121" s="2">
        <v>-2.2739456728419176</v>
      </c>
    </row>
    <row r="122" spans="2:3" x14ac:dyDescent="0.25">
      <c r="B122" s="2">
        <v>-1.9285229966691579</v>
      </c>
      <c r="C122" s="2">
        <v>-1.9476765767058812</v>
      </c>
    </row>
    <row r="123" spans="2:3" x14ac:dyDescent="0.25">
      <c r="B123" s="2">
        <v>-1.9213827604512912</v>
      </c>
      <c r="C123" s="2">
        <v>-1.9968530147449173</v>
      </c>
    </row>
    <row r="124" spans="2:3" x14ac:dyDescent="0.25">
      <c r="B124" s="2">
        <v>-1.8916046758767271</v>
      </c>
      <c r="C124" s="2">
        <v>-1.5853540720703312</v>
      </c>
    </row>
    <row r="125" spans="2:3" x14ac:dyDescent="0.25">
      <c r="B125" s="2">
        <v>-1.8659557169493131</v>
      </c>
      <c r="C125" s="2">
        <v>-1.9115392386977286</v>
      </c>
    </row>
    <row r="126" spans="2:3" x14ac:dyDescent="0.25">
      <c r="B126" s="2">
        <v>-1.8607868786476152</v>
      </c>
      <c r="C126" s="2">
        <v>-0.94254834519475295</v>
      </c>
    </row>
    <row r="127" spans="2:3" x14ac:dyDescent="0.25">
      <c r="B127" s="2">
        <v>-1.8430108486715842</v>
      </c>
      <c r="C127" s="2">
        <v>-1.9268287701232987</v>
      </c>
    </row>
    <row r="128" spans="2:3" x14ac:dyDescent="0.25">
      <c r="B128" s="2">
        <v>-1.8365618714935958</v>
      </c>
      <c r="C128" s="2">
        <v>-1.0320736741822802</v>
      </c>
    </row>
    <row r="129" spans="2:3" x14ac:dyDescent="0.25">
      <c r="B129" s="2">
        <v>-1.7833324519499139</v>
      </c>
      <c r="C129" s="2">
        <v>-0.48143120998274441</v>
      </c>
    </row>
    <row r="130" spans="2:3" x14ac:dyDescent="0.25">
      <c r="B130" s="2">
        <v>-1.7722746060739338</v>
      </c>
      <c r="C130" s="2">
        <v>-1.9154388500186248</v>
      </c>
    </row>
    <row r="131" spans="2:3" x14ac:dyDescent="0.25">
      <c r="B131" s="2">
        <v>-1.7608820236234415</v>
      </c>
      <c r="C131" s="2">
        <v>-2.9441456616222954</v>
      </c>
    </row>
    <row r="132" spans="2:3" x14ac:dyDescent="0.25">
      <c r="B132" s="2">
        <v>-1.7504996630314202</v>
      </c>
      <c r="C132" s="2">
        <v>-1.5735622094948714</v>
      </c>
    </row>
    <row r="133" spans="2:3" x14ac:dyDescent="0.25">
      <c r="B133" s="2">
        <v>-1.735521371166068</v>
      </c>
      <c r="C133" s="2">
        <v>-1.6353345657804517</v>
      </c>
    </row>
    <row r="134" spans="2:3" x14ac:dyDescent="0.25">
      <c r="B134" s="2">
        <v>-1.7325510236947488</v>
      </c>
      <c r="C134" s="2">
        <v>-0.97296629913144295</v>
      </c>
    </row>
    <row r="135" spans="2:3" x14ac:dyDescent="0.25">
      <c r="B135" s="2">
        <v>-1.7302953960300103</v>
      </c>
      <c r="C135" s="2">
        <v>-1.7453242474698138</v>
      </c>
    </row>
    <row r="136" spans="2:3" x14ac:dyDescent="0.25">
      <c r="B136" s="2">
        <v>-1.7262679225219697</v>
      </c>
      <c r="C136" s="2">
        <v>-1.5413476958455625</v>
      </c>
    </row>
    <row r="137" spans="2:3" x14ac:dyDescent="0.25">
      <c r="B137" s="2">
        <v>-1.7235850271196167</v>
      </c>
      <c r="C137" s="2">
        <v>-1.8674029676642796</v>
      </c>
    </row>
    <row r="138" spans="2:3" x14ac:dyDescent="0.25">
      <c r="B138" s="2">
        <v>-1.7083615367920109</v>
      </c>
      <c r="C138" s="2">
        <v>-1.8138581637739748</v>
      </c>
    </row>
    <row r="139" spans="2:3" x14ac:dyDescent="0.25">
      <c r="B139" s="2">
        <v>-1.7077575079350731</v>
      </c>
      <c r="C139" s="2">
        <v>-2.2740955698714362</v>
      </c>
    </row>
    <row r="140" spans="2:3" x14ac:dyDescent="0.25">
      <c r="B140" s="2">
        <v>-1.7056950333397842</v>
      </c>
      <c r="C140" s="2">
        <v>-1.7921966724725396</v>
      </c>
    </row>
    <row r="141" spans="2:3" x14ac:dyDescent="0.25">
      <c r="B141" s="2">
        <v>-1.698774751085826</v>
      </c>
      <c r="C141" s="2">
        <v>-2.3034822351561623</v>
      </c>
    </row>
    <row r="142" spans="2:3" x14ac:dyDescent="0.25">
      <c r="B142" s="2">
        <v>-1.6614645108933142</v>
      </c>
      <c r="C142" s="2">
        <v>-1.6631812222985205</v>
      </c>
    </row>
    <row r="143" spans="2:3" x14ac:dyDescent="0.25">
      <c r="B143" s="2">
        <v>-1.6246425545457595</v>
      </c>
      <c r="C143" s="2">
        <v>-2.0417752712862107</v>
      </c>
    </row>
    <row r="144" spans="2:3" x14ac:dyDescent="0.25">
      <c r="B144" s="2">
        <v>-1.5855144032921809</v>
      </c>
      <c r="C144" s="2">
        <v>-1.3172674897119341</v>
      </c>
    </row>
    <row r="145" spans="2:3" x14ac:dyDescent="0.25">
      <c r="B145" s="2">
        <v>-1.5689461444718982</v>
      </c>
      <c r="C145" s="2">
        <v>-1.5793578032937177</v>
      </c>
    </row>
    <row r="146" spans="2:3" x14ac:dyDescent="0.25">
      <c r="B146" s="2">
        <v>-1.5348476191993663</v>
      </c>
      <c r="C146" s="2">
        <v>-2.3738581967418346</v>
      </c>
    </row>
    <row r="147" spans="2:3" x14ac:dyDescent="0.25">
      <c r="B147" s="2">
        <v>-1.5136223164461426</v>
      </c>
      <c r="C147" s="2">
        <v>-1.5763329293641735</v>
      </c>
    </row>
    <row r="148" spans="2:3" x14ac:dyDescent="0.25">
      <c r="B148" s="2">
        <v>-1.4505069530159456</v>
      </c>
      <c r="C148" s="2">
        <v>-2.6143117057527117</v>
      </c>
    </row>
    <row r="149" spans="2:3" x14ac:dyDescent="0.25">
      <c r="B149" s="2">
        <v>-1.4425872131180824</v>
      </c>
      <c r="C149" s="2">
        <v>-1.675883594731457</v>
      </c>
    </row>
    <row r="150" spans="2:3" x14ac:dyDescent="0.25">
      <c r="B150" s="2">
        <v>-1.4053291057768185</v>
      </c>
      <c r="C150" s="2">
        <v>-1.5129377981341765</v>
      </c>
    </row>
    <row r="151" spans="2:3" x14ac:dyDescent="0.25">
      <c r="B151" s="2">
        <v>-1.3576618377668701</v>
      </c>
      <c r="C151" s="2">
        <v>-3.0501141331105375</v>
      </c>
    </row>
    <row r="152" spans="2:3" x14ac:dyDescent="0.25">
      <c r="B152" s="2">
        <v>-1.3179249525820769</v>
      </c>
      <c r="C152" s="2">
        <v>-0.94956176964741523</v>
      </c>
    </row>
    <row r="153" spans="2:3" x14ac:dyDescent="0.25">
      <c r="B153" s="2">
        <v>-1.2150541582934187</v>
      </c>
      <c r="C153" s="2">
        <v>-1.4106020244922581</v>
      </c>
    </row>
    <row r="154" spans="2:3" x14ac:dyDescent="0.25">
      <c r="B154" s="2">
        <v>-1.1858424397473195</v>
      </c>
      <c r="C154" s="2">
        <v>-0.57024964978390413</v>
      </c>
    </row>
    <row r="155" spans="2:3" x14ac:dyDescent="0.25">
      <c r="B155" s="2">
        <v>-1.0907667699009631</v>
      </c>
      <c r="C155" s="2">
        <v>-1.3093651745253012</v>
      </c>
    </row>
    <row r="156" spans="2:3" x14ac:dyDescent="0.25">
      <c r="B156" s="2">
        <v>-1.0865529765461333</v>
      </c>
      <c r="C156" s="2">
        <v>-1.2607830518056102</v>
      </c>
    </row>
    <row r="157" spans="2:3" x14ac:dyDescent="0.25">
      <c r="B157" s="2">
        <v>-1.0750559345071315</v>
      </c>
      <c r="C157" s="2">
        <v>-1.4047627541849441</v>
      </c>
    </row>
    <row r="158" spans="2:3" x14ac:dyDescent="0.25">
      <c r="B158" s="2">
        <v>-1.0398038650129795</v>
      </c>
      <c r="C158" s="2">
        <v>-2.3126622440149984</v>
      </c>
    </row>
    <row r="159" spans="2:3" x14ac:dyDescent="0.25">
      <c r="B159" s="2">
        <v>-1.0130913443849305</v>
      </c>
      <c r="C159" s="2">
        <v>-0.63939204346034706</v>
      </c>
    </row>
    <row r="160" spans="2:3" x14ac:dyDescent="0.25">
      <c r="B160" s="2">
        <v>-1.0044574214286408</v>
      </c>
      <c r="C160" s="2">
        <v>-0.6933766666774569</v>
      </c>
    </row>
    <row r="161" spans="2:3" x14ac:dyDescent="0.25">
      <c r="B161" s="2">
        <v>-0.98615927040589468</v>
      </c>
      <c r="C161" s="2">
        <v>-1.1059016930343775</v>
      </c>
    </row>
    <row r="162" spans="2:3" x14ac:dyDescent="0.25">
      <c r="B162" s="2">
        <v>-0.97047099781159152</v>
      </c>
      <c r="C162" s="2">
        <v>-1.3228449378243645</v>
      </c>
    </row>
    <row r="163" spans="2:3" x14ac:dyDescent="0.25">
      <c r="B163" s="2">
        <v>-0.9657206838637441</v>
      </c>
      <c r="C163" s="2">
        <v>-1.4358923880477648</v>
      </c>
    </row>
    <row r="164" spans="2:3" x14ac:dyDescent="0.25">
      <c r="B164" s="2">
        <v>-0.9441244252769635</v>
      </c>
      <c r="C164" s="2">
        <v>-1.1311181468625686</v>
      </c>
    </row>
    <row r="165" spans="2:3" x14ac:dyDescent="0.25">
      <c r="B165" s="2">
        <v>-0.91782975254602228</v>
      </c>
      <c r="C165" s="2">
        <v>-1.0335770282503869</v>
      </c>
    </row>
    <row r="166" spans="2:3" x14ac:dyDescent="0.25">
      <c r="B166" s="2">
        <v>-0.90639682775102215</v>
      </c>
      <c r="C166" s="2">
        <v>-1.2099656078511483</v>
      </c>
    </row>
    <row r="167" spans="2:3" x14ac:dyDescent="0.25">
      <c r="B167" s="2">
        <v>-0.83853931548009109</v>
      </c>
      <c r="C167" s="2">
        <v>-0.8548004252158844</v>
      </c>
    </row>
    <row r="168" spans="2:3" x14ac:dyDescent="0.25">
      <c r="B168" s="2">
        <v>-0.82913446265855018</v>
      </c>
      <c r="C168" s="2">
        <v>-1.241991746654203</v>
      </c>
    </row>
    <row r="169" spans="2:3" x14ac:dyDescent="0.25">
      <c r="B169" s="2">
        <v>-0.82110243666165161</v>
      </c>
      <c r="C169" s="2">
        <v>-1.3384096876909197</v>
      </c>
    </row>
    <row r="170" spans="2:3" x14ac:dyDescent="0.25">
      <c r="B170" s="2">
        <v>-0.80824922853882741</v>
      </c>
      <c r="C170" s="2">
        <v>-0.96614546854111216</v>
      </c>
    </row>
    <row r="171" spans="2:3" x14ac:dyDescent="0.25">
      <c r="B171" s="2">
        <v>-0.77873622906680984</v>
      </c>
      <c r="C171" s="2">
        <v>6.5449899473657397E-2</v>
      </c>
    </row>
    <row r="172" spans="2:3" x14ac:dyDescent="0.25">
      <c r="B172" s="2">
        <v>-0.76958372603322822</v>
      </c>
      <c r="C172" s="2">
        <v>-0.95281613024909928</v>
      </c>
    </row>
    <row r="173" spans="2:3" x14ac:dyDescent="0.25">
      <c r="B173" s="2">
        <v>-0.7489337247895792</v>
      </c>
      <c r="C173" s="2">
        <v>-1.8428675864064084</v>
      </c>
    </row>
    <row r="174" spans="2:3" x14ac:dyDescent="0.25">
      <c r="B174" s="2">
        <v>-0.74190860604004405</v>
      </c>
      <c r="C174" s="2">
        <v>-0.48545869110757428</v>
      </c>
    </row>
    <row r="175" spans="2:3" x14ac:dyDescent="0.25">
      <c r="B175" s="2">
        <v>-0.70434664739760677</v>
      </c>
      <c r="C175" s="2">
        <v>-0.78598196277388854</v>
      </c>
    </row>
    <row r="176" spans="2:3" x14ac:dyDescent="0.25">
      <c r="B176" s="2">
        <v>-0.70237543079511722</v>
      </c>
      <c r="C176" s="2">
        <v>0.44883807511278145</v>
      </c>
    </row>
    <row r="177" spans="2:3" x14ac:dyDescent="0.25">
      <c r="B177" s="2">
        <v>-0.69000606991109359</v>
      </c>
      <c r="C177" s="2">
        <v>-0.9310172456885778</v>
      </c>
    </row>
    <row r="178" spans="2:3" x14ac:dyDescent="0.25">
      <c r="B178" s="2">
        <v>-0.66795313887552521</v>
      </c>
      <c r="C178" s="2">
        <v>0.18852176512845639</v>
      </c>
    </row>
    <row r="179" spans="2:3" x14ac:dyDescent="0.25">
      <c r="B179" s="2">
        <v>-0.66734634296955364</v>
      </c>
      <c r="C179" s="2">
        <v>-1.5798652773553152</v>
      </c>
    </row>
    <row r="180" spans="2:3" x14ac:dyDescent="0.25">
      <c r="B180" s="2">
        <v>-0.64417102075126498</v>
      </c>
      <c r="C180" s="2">
        <v>-0.6739216429595688</v>
      </c>
    </row>
    <row r="181" spans="2:3" x14ac:dyDescent="0.25">
      <c r="B181" s="2">
        <v>-0.61016050203967298</v>
      </c>
      <c r="C181" s="2">
        <v>-0.84427884038905787</v>
      </c>
    </row>
    <row r="182" spans="2:3" x14ac:dyDescent="0.25">
      <c r="B182" s="2">
        <v>-0.57180381167678074</v>
      </c>
      <c r="C182" s="2">
        <v>-0.50576323556987268</v>
      </c>
    </row>
    <row r="183" spans="2:3" x14ac:dyDescent="0.25">
      <c r="B183" s="2">
        <v>-0.55885342638756264</v>
      </c>
      <c r="C183" s="2">
        <v>-0.55313287950328061</v>
      </c>
    </row>
    <row r="184" spans="2:3" x14ac:dyDescent="0.25">
      <c r="B184" s="2">
        <v>-0.55849663759095192</v>
      </c>
      <c r="C184" s="2">
        <v>-0.86464627579635245</v>
      </c>
    </row>
    <row r="185" spans="2:3" x14ac:dyDescent="0.25">
      <c r="B185" s="2">
        <v>-0.53738853419085031</v>
      </c>
      <c r="C185" s="2">
        <v>-0.52940632790903397</v>
      </c>
    </row>
    <row r="186" spans="2:3" x14ac:dyDescent="0.25">
      <c r="B186" s="2">
        <v>-0.48395178366704039</v>
      </c>
      <c r="C186" s="2">
        <v>-0.81068484669109264</v>
      </c>
    </row>
    <row r="187" spans="2:3" x14ac:dyDescent="0.25">
      <c r="B187" s="2">
        <v>-0.48291243013321178</v>
      </c>
      <c r="C187" s="2">
        <v>-0.6417660647777097</v>
      </c>
    </row>
    <row r="188" spans="2:3" x14ac:dyDescent="0.25">
      <c r="B188" s="2">
        <v>-0.45816701514287528</v>
      </c>
      <c r="C188" s="2">
        <v>-0.62943515174554898</v>
      </c>
    </row>
    <row r="189" spans="2:3" x14ac:dyDescent="0.25">
      <c r="B189" s="2">
        <v>-0.43876154237536347</v>
      </c>
      <c r="C189" s="2">
        <v>-0.37216316887951101</v>
      </c>
    </row>
    <row r="190" spans="2:3" x14ac:dyDescent="0.25">
      <c r="B190" s="2">
        <v>-0.41965196632379675</v>
      </c>
      <c r="C190" s="2">
        <v>2.7649245715089456E-2</v>
      </c>
    </row>
    <row r="191" spans="2:3" x14ac:dyDescent="0.25">
      <c r="B191" s="2">
        <v>-0.41724869995251879</v>
      </c>
      <c r="C191" s="2">
        <v>-0.99732456056897001</v>
      </c>
    </row>
    <row r="192" spans="2:3" x14ac:dyDescent="0.25">
      <c r="B192" s="2">
        <v>-0.41428483081599493</v>
      </c>
      <c r="C192" s="2">
        <v>-2.3146103492498584</v>
      </c>
    </row>
    <row r="193" spans="2:3" x14ac:dyDescent="0.25">
      <c r="B193" s="2">
        <v>-0.41032435106761084</v>
      </c>
      <c r="C193" s="2">
        <v>2.9268229323490274</v>
      </c>
    </row>
    <row r="194" spans="2:3" x14ac:dyDescent="0.25">
      <c r="B194" s="2">
        <v>-0.40600694614293403</v>
      </c>
      <c r="C194" s="2">
        <v>0.57917135449787216</v>
      </c>
    </row>
    <row r="195" spans="2:3" x14ac:dyDescent="0.25">
      <c r="B195" s="2">
        <v>-0.37143777772782111</v>
      </c>
      <c r="C195" s="2">
        <v>-0.67288627115976896</v>
      </c>
    </row>
    <row r="196" spans="2:3" x14ac:dyDescent="0.25">
      <c r="B196" s="2">
        <v>-0.34667329713559891</v>
      </c>
      <c r="C196" s="2">
        <v>-0.84657981523350234</v>
      </c>
    </row>
    <row r="197" spans="2:3" x14ac:dyDescent="0.25">
      <c r="B197" s="2">
        <v>-0.34320565130089598</v>
      </c>
      <c r="C197" s="2">
        <v>-0.41095783447685169</v>
      </c>
    </row>
    <row r="198" spans="2:3" x14ac:dyDescent="0.25">
      <c r="B198" s="2">
        <v>-0.33931395326135766</v>
      </c>
      <c r="C198" s="2">
        <v>-0.59077331563226021</v>
      </c>
    </row>
    <row r="199" spans="2:3" x14ac:dyDescent="0.25">
      <c r="B199" s="2">
        <v>-0.32554947098210968</v>
      </c>
      <c r="C199" s="2">
        <v>-0.84277363049285037</v>
      </c>
    </row>
    <row r="200" spans="2:3" x14ac:dyDescent="0.25">
      <c r="B200" s="2">
        <v>-0.31676072809358025</v>
      </c>
      <c r="C200" s="2">
        <v>0.69520660912811783</v>
      </c>
    </row>
    <row r="201" spans="2:3" x14ac:dyDescent="0.25">
      <c r="B201" s="2">
        <v>-0.31375269910223363</v>
      </c>
      <c r="C201" s="2">
        <v>-0.76104160794432041</v>
      </c>
    </row>
    <row r="202" spans="2:3" x14ac:dyDescent="0.25">
      <c r="B202" s="2">
        <v>-0.30943187594189459</v>
      </c>
      <c r="C202" s="2">
        <v>-0.1587287432785511</v>
      </c>
    </row>
    <row r="203" spans="2:3" x14ac:dyDescent="0.25">
      <c r="B203" s="2">
        <v>-0.29052740095124291</v>
      </c>
      <c r="C203" s="2">
        <v>-0.59875718834037528</v>
      </c>
    </row>
    <row r="204" spans="2:3" x14ac:dyDescent="0.25">
      <c r="B204" s="2">
        <v>-0.25337875848908853</v>
      </c>
      <c r="C204" s="2">
        <v>-0.99078745437607174</v>
      </c>
    </row>
    <row r="205" spans="2:3" x14ac:dyDescent="0.25">
      <c r="B205" s="2">
        <v>-0.22814255711559578</v>
      </c>
      <c r="C205" s="2">
        <v>0.24498672722039211</v>
      </c>
    </row>
    <row r="206" spans="2:3" x14ac:dyDescent="0.25">
      <c r="B206" s="2">
        <v>-0.13803483746466458</v>
      </c>
      <c r="C206" s="2">
        <v>-0.21986835201651231</v>
      </c>
    </row>
    <row r="207" spans="2:3" x14ac:dyDescent="0.25">
      <c r="B207" s="2">
        <v>-0.13732318517986644</v>
      </c>
      <c r="C207" s="2">
        <v>2.7347957205428304</v>
      </c>
    </row>
    <row r="208" spans="2:3" x14ac:dyDescent="0.25">
      <c r="B208" s="2">
        <v>-0.11458409187288235</v>
      </c>
      <c r="C208" s="2">
        <v>-0.22199329201166829</v>
      </c>
    </row>
    <row r="209" spans="2:3" x14ac:dyDescent="0.25">
      <c r="B209" s="2">
        <v>-4.4070454290903956E-2</v>
      </c>
      <c r="C209" s="2">
        <v>-1.5110565708803865</v>
      </c>
    </row>
    <row r="210" spans="2:3" x14ac:dyDescent="0.25">
      <c r="B210" s="2">
        <v>2.3239758815872889E-2</v>
      </c>
      <c r="C210" s="2">
        <v>-0.67486258526171783</v>
      </c>
    </row>
    <row r="211" spans="2:3" x14ac:dyDescent="0.25">
      <c r="B211" s="2">
        <v>0.10933438378042727</v>
      </c>
      <c r="C211" s="2">
        <v>0.16928519900165676</v>
      </c>
    </row>
    <row r="212" spans="2:3" x14ac:dyDescent="0.25">
      <c r="B212" s="2">
        <v>0.1424865055532607</v>
      </c>
      <c r="C212" s="2">
        <v>2.7072436055119535</v>
      </c>
    </row>
    <row r="213" spans="2:3" x14ac:dyDescent="0.25">
      <c r="B213" s="2">
        <v>0.20415705819084756</v>
      </c>
      <c r="C213" s="2">
        <v>-1.9572520570621743</v>
      </c>
    </row>
    <row r="214" spans="2:3" x14ac:dyDescent="0.25">
      <c r="B214" s="2">
        <v>0.21646250667754388</v>
      </c>
      <c r="C214" s="2">
        <v>-0.64834460645656211</v>
      </c>
    </row>
    <row r="215" spans="2:3" x14ac:dyDescent="0.25">
      <c r="B215" s="2">
        <v>0.23080320840156981</v>
      </c>
      <c r="C215" s="2">
        <v>-0.94351565954189054</v>
      </c>
    </row>
    <row r="216" spans="2:3" x14ac:dyDescent="0.25">
      <c r="B216" s="2">
        <v>0.23779107876769678</v>
      </c>
      <c r="C216" s="2">
        <v>-0.20788777409369064</v>
      </c>
    </row>
    <row r="217" spans="2:3" x14ac:dyDescent="0.25">
      <c r="B217" s="2">
        <v>0.26225640249564913</v>
      </c>
      <c r="C217" s="2">
        <v>-0.27704594388228904</v>
      </c>
    </row>
    <row r="218" spans="2:3" x14ac:dyDescent="0.25">
      <c r="B218" s="2">
        <v>0.26569185659009065</v>
      </c>
      <c r="C218" s="2">
        <v>0.68754592169824413</v>
      </c>
    </row>
    <row r="219" spans="2:3" x14ac:dyDescent="0.25">
      <c r="B219" s="2">
        <v>0.37425534400186894</v>
      </c>
      <c r="C219" s="2">
        <v>0.16540123817311062</v>
      </c>
    </row>
    <row r="220" spans="2:3" x14ac:dyDescent="0.25">
      <c r="B220" s="2">
        <v>0.45994912526605408</v>
      </c>
      <c r="C220" s="2">
        <v>0.6366609562373462</v>
      </c>
    </row>
    <row r="221" spans="2:3" x14ac:dyDescent="0.25">
      <c r="B221" s="2">
        <v>0.47907544109400707</v>
      </c>
      <c r="C221" s="2">
        <v>0.24339123047444236</v>
      </c>
    </row>
    <row r="222" spans="2:3" x14ac:dyDescent="0.25">
      <c r="B222" s="2">
        <v>0.48535118316612197</v>
      </c>
      <c r="C222" s="2">
        <v>1.8689486411867104</v>
      </c>
    </row>
    <row r="223" spans="2:3" x14ac:dyDescent="0.25">
      <c r="B223" s="2">
        <v>0.55174265445095061</v>
      </c>
      <c r="C223" s="2">
        <v>0.49342485188717683</v>
      </c>
    </row>
    <row r="224" spans="2:3" x14ac:dyDescent="0.25">
      <c r="B224" s="2">
        <v>0.56890671272873772</v>
      </c>
      <c r="C224" s="2">
        <v>-1.2322838930168265</v>
      </c>
    </row>
    <row r="225" spans="2:3" x14ac:dyDescent="0.25">
      <c r="B225" s="2">
        <v>0.64166556475553227</v>
      </c>
      <c r="C225" s="2">
        <v>6.0159301021597791E-2</v>
      </c>
    </row>
    <row r="226" spans="2:3" x14ac:dyDescent="0.25">
      <c r="B226" s="2">
        <v>0.7067370419473713</v>
      </c>
      <c r="C226" s="2">
        <v>0.77730542020441129</v>
      </c>
    </row>
    <row r="227" spans="2:3" x14ac:dyDescent="0.25">
      <c r="B227" s="2">
        <v>0.70787536810155727</v>
      </c>
      <c r="C227" s="2">
        <v>-9.306778670543854E-2</v>
      </c>
    </row>
    <row r="228" spans="2:3" x14ac:dyDescent="0.25">
      <c r="B228" s="2">
        <v>0.74087285896840815</v>
      </c>
      <c r="C228" s="2">
        <v>0.4455169897673637</v>
      </c>
    </row>
    <row r="229" spans="2:3" x14ac:dyDescent="0.25">
      <c r="B229" s="2">
        <v>0.77129917916784607</v>
      </c>
      <c r="C229" s="2">
        <v>0.31135012737050666</v>
      </c>
    </row>
    <row r="230" spans="2:3" x14ac:dyDescent="0.25">
      <c r="B230" s="2">
        <v>0.78026334189692437</v>
      </c>
      <c r="C230" s="2">
        <v>0.18053824307186003</v>
      </c>
    </row>
    <row r="231" spans="2:3" x14ac:dyDescent="0.25">
      <c r="B231" s="2">
        <v>0.78328678919681216</v>
      </c>
      <c r="C231" s="2">
        <v>0.47827579488416538</v>
      </c>
    </row>
    <row r="232" spans="2:3" x14ac:dyDescent="0.25">
      <c r="B232" s="2">
        <v>0.79116148212176474</v>
      </c>
      <c r="C232" s="2">
        <v>0.51485289767351106</v>
      </c>
    </row>
    <row r="233" spans="2:3" x14ac:dyDescent="0.25">
      <c r="B233" s="2">
        <v>0.95877861191478697</v>
      </c>
      <c r="C233" s="2">
        <v>-0.2917372158062258</v>
      </c>
    </row>
    <row r="234" spans="2:3" x14ac:dyDescent="0.25">
      <c r="B234" s="2">
        <v>0.97447393822598771</v>
      </c>
      <c r="C234" s="2">
        <v>0.60336103692486309</v>
      </c>
    </row>
    <row r="235" spans="2:3" x14ac:dyDescent="0.25">
      <c r="B235" s="2">
        <v>1.0547099958864665</v>
      </c>
      <c r="C235" s="2">
        <v>0.78133631074807541</v>
      </c>
    </row>
    <row r="236" spans="2:3" x14ac:dyDescent="0.25">
      <c r="B236" s="2">
        <v>1.061304132729348</v>
      </c>
      <c r="C236" s="2">
        <v>1.2191178462159256</v>
      </c>
    </row>
    <row r="237" spans="2:3" x14ac:dyDescent="0.25">
      <c r="B237" s="2">
        <v>1.0689640240758018</v>
      </c>
      <c r="C237" s="2">
        <v>1.1686565812833867</v>
      </c>
    </row>
    <row r="238" spans="2:3" x14ac:dyDescent="0.25">
      <c r="B238" s="2">
        <v>1.0815232209397438</v>
      </c>
      <c r="C238" s="2">
        <v>1.9952134266412191</v>
      </c>
    </row>
    <row r="239" spans="2:3" x14ac:dyDescent="0.25">
      <c r="B239" s="2">
        <v>1.0951229305370098</v>
      </c>
      <c r="C239" s="2">
        <v>0.88857348286069116</v>
      </c>
    </row>
    <row r="240" spans="2:3" x14ac:dyDescent="0.25">
      <c r="B240" s="2">
        <v>1.1030069936997762</v>
      </c>
      <c r="C240" s="2">
        <v>0.98192389436870531</v>
      </c>
    </row>
    <row r="241" spans="2:3" x14ac:dyDescent="0.25">
      <c r="B241" s="2">
        <v>1.2419997010504003</v>
      </c>
      <c r="C241" s="2">
        <v>1.8516757030977522</v>
      </c>
    </row>
    <row r="242" spans="2:3" x14ac:dyDescent="0.25">
      <c r="B242" s="2">
        <v>1.2595824310578863</v>
      </c>
      <c r="C242" s="2">
        <v>1.1871809970031881</v>
      </c>
    </row>
    <row r="243" spans="2:3" x14ac:dyDescent="0.25">
      <c r="B243" s="2">
        <v>1.3583158849980079</v>
      </c>
      <c r="C243" s="2">
        <v>0.53565970353755565</v>
      </c>
    </row>
    <row r="244" spans="2:3" x14ac:dyDescent="0.25">
      <c r="B244" s="2">
        <v>1.4249566777592049</v>
      </c>
      <c r="C244" s="2">
        <v>0.79666917143339111</v>
      </c>
    </row>
    <row r="245" spans="2:3" x14ac:dyDescent="0.25">
      <c r="B245" s="2">
        <v>1.4807485459571086</v>
      </c>
      <c r="C245" s="2">
        <v>0.86434430029134179</v>
      </c>
    </row>
    <row r="246" spans="2:3" x14ac:dyDescent="0.25">
      <c r="B246" s="2">
        <v>1.4909200593641303</v>
      </c>
      <c r="C246" s="2">
        <v>1.0394960375646092</v>
      </c>
    </row>
    <row r="247" spans="2:3" x14ac:dyDescent="0.25">
      <c r="B247" s="2">
        <v>1.5143925676476064</v>
      </c>
      <c r="C247" s="2">
        <v>0.70092904404921064</v>
      </c>
    </row>
    <row r="248" spans="2:3" x14ac:dyDescent="0.25">
      <c r="B248" s="2">
        <v>1.5413358243811304</v>
      </c>
      <c r="C248" s="2">
        <v>0.76030573075031471</v>
      </c>
    </row>
    <row r="249" spans="2:3" x14ac:dyDescent="0.25">
      <c r="B249" s="2">
        <v>1.5708276154818828</v>
      </c>
      <c r="C249" s="2">
        <v>1.3261297763243891</v>
      </c>
    </row>
    <row r="250" spans="2:3" x14ac:dyDescent="0.25">
      <c r="B250" s="2">
        <v>1.6383909943981323</v>
      </c>
      <c r="C250" s="2">
        <v>1.3649559219112046</v>
      </c>
    </row>
    <row r="251" spans="2:3" x14ac:dyDescent="0.25">
      <c r="B251" s="2">
        <v>1.7238225008813974</v>
      </c>
      <c r="C251" s="2">
        <v>1.5346794096067538</v>
      </c>
    </row>
    <row r="252" spans="2:3" x14ac:dyDescent="0.25">
      <c r="B252" s="2">
        <v>1.8774143098304152</v>
      </c>
      <c r="C252" s="2">
        <v>1.0648973194658398</v>
      </c>
    </row>
    <row r="253" spans="2:3" x14ac:dyDescent="0.25">
      <c r="B253" s="2">
        <v>1.9078560161970008</v>
      </c>
      <c r="C253" s="2">
        <v>0.35513336629234649</v>
      </c>
    </row>
    <row r="254" spans="2:3" x14ac:dyDescent="0.25">
      <c r="B254" s="2">
        <v>1.9425933291525648</v>
      </c>
      <c r="C254" s="2">
        <v>1.5367984910190746</v>
      </c>
    </row>
    <row r="255" spans="2:3" x14ac:dyDescent="0.25">
      <c r="B255" s="2">
        <v>1.9548114438957871</v>
      </c>
      <c r="C255" s="2">
        <v>1.8383739749445924</v>
      </c>
    </row>
    <row r="256" spans="2:3" x14ac:dyDescent="0.25">
      <c r="B256" s="2">
        <v>1.9771851770226403</v>
      </c>
      <c r="C256" s="2">
        <v>0.69146957947079157</v>
      </c>
    </row>
    <row r="257" spans="2:3" x14ac:dyDescent="0.25">
      <c r="B257" s="2">
        <v>1.9838554110786939</v>
      </c>
      <c r="C257" s="2">
        <v>2.172355693228798</v>
      </c>
    </row>
    <row r="258" spans="2:3" x14ac:dyDescent="0.25">
      <c r="B258" s="2">
        <v>2.0058506129705815</v>
      </c>
      <c r="C258" s="2">
        <v>2.1391949721940833</v>
      </c>
    </row>
    <row r="259" spans="2:3" x14ac:dyDescent="0.25">
      <c r="B259" s="2">
        <v>2.0100075986613422</v>
      </c>
      <c r="C259" s="2">
        <v>1.9289462291418542</v>
      </c>
    </row>
    <row r="260" spans="2:3" x14ac:dyDescent="0.25">
      <c r="B260" s="2">
        <v>2.06084311120288</v>
      </c>
      <c r="C260" s="2">
        <v>1.5097438302914956</v>
      </c>
    </row>
    <row r="261" spans="2:3" x14ac:dyDescent="0.25">
      <c r="B261" s="2">
        <v>2.0746343805252745</v>
      </c>
      <c r="C261" s="2">
        <v>2.4213435125229794</v>
      </c>
    </row>
    <row r="262" spans="2:3" x14ac:dyDescent="0.25">
      <c r="B262" s="2">
        <v>2.1349016531649103</v>
      </c>
      <c r="C262" s="2">
        <v>1.8435305796084724</v>
      </c>
    </row>
    <row r="263" spans="2:3" x14ac:dyDescent="0.25">
      <c r="B263" s="2">
        <v>2.2702705824825697</v>
      </c>
      <c r="C263" s="2">
        <v>2.4143024926508367</v>
      </c>
    </row>
    <row r="264" spans="2:3" x14ac:dyDescent="0.25">
      <c r="B264" s="2">
        <v>2.2788524631714124</v>
      </c>
      <c r="C264" s="2">
        <v>3.3118271091072433</v>
      </c>
    </row>
    <row r="265" spans="2:3" x14ac:dyDescent="0.25">
      <c r="B265" s="2">
        <v>2.2943311824903034</v>
      </c>
      <c r="C265" s="2">
        <v>1.9407290381560145</v>
      </c>
    </row>
    <row r="266" spans="2:3" x14ac:dyDescent="0.25">
      <c r="B266" s="2">
        <v>2.3030018072554692</v>
      </c>
      <c r="C266" s="2">
        <v>1.4031942873095402</v>
      </c>
    </row>
    <row r="267" spans="2:3" x14ac:dyDescent="0.25">
      <c r="B267" s="2">
        <v>2.3451742278243657</v>
      </c>
      <c r="C267" s="2">
        <v>2.0291235406606001</v>
      </c>
    </row>
    <row r="268" spans="2:3" x14ac:dyDescent="0.25">
      <c r="B268" s="2">
        <v>2.3766374925782996</v>
      </c>
      <c r="C268" s="2">
        <v>2.1369558169373875</v>
      </c>
    </row>
    <row r="269" spans="2:3" x14ac:dyDescent="0.25">
      <c r="B269" s="2">
        <v>2.4697023117280863</v>
      </c>
      <c r="C269" s="2">
        <v>1.9751514226626181</v>
      </c>
    </row>
    <row r="270" spans="2:3" x14ac:dyDescent="0.25">
      <c r="B270" s="2">
        <v>2.4759810086988585</v>
      </c>
      <c r="C270" s="2">
        <v>2.0937185152016013</v>
      </c>
    </row>
    <row r="271" spans="2:3" x14ac:dyDescent="0.25">
      <c r="B271" s="2">
        <v>2.5291703946255515</v>
      </c>
      <c r="C271" s="2">
        <v>2.2505477791677748</v>
      </c>
    </row>
    <row r="272" spans="2:3" x14ac:dyDescent="0.25">
      <c r="B272" s="2">
        <v>2.6062342210623846</v>
      </c>
      <c r="C272" s="2">
        <v>2.5118793617871322</v>
      </c>
    </row>
    <row r="273" spans="2:3" x14ac:dyDescent="0.25">
      <c r="B273" s="2">
        <v>2.6077034086968194</v>
      </c>
      <c r="C273" s="2">
        <v>1.6747027039121145</v>
      </c>
    </row>
    <row r="274" spans="2:3" x14ac:dyDescent="0.25">
      <c r="B274" s="2">
        <v>2.6609769384419826</v>
      </c>
      <c r="C274" s="2">
        <v>0.25240602869075723</v>
      </c>
    </row>
    <row r="275" spans="2:3" x14ac:dyDescent="0.25">
      <c r="B275" s="2">
        <v>2.6952435740885008</v>
      </c>
      <c r="C275" s="2">
        <v>2.4913094161359313</v>
      </c>
    </row>
    <row r="276" spans="2:3" x14ac:dyDescent="0.25">
      <c r="B276" s="2">
        <v>2.7087639066004132</v>
      </c>
      <c r="C276" s="2">
        <v>1.879498116470985</v>
      </c>
    </row>
    <row r="277" spans="2:3" x14ac:dyDescent="0.25">
      <c r="B277" s="2">
        <v>2.865987896402145</v>
      </c>
      <c r="C277" s="2">
        <v>5.982245158405604</v>
      </c>
    </row>
    <row r="278" spans="2:3" x14ac:dyDescent="0.25">
      <c r="B278" s="2">
        <v>2.8753791833520501</v>
      </c>
      <c r="C278" s="2">
        <v>3.0084510767129613</v>
      </c>
    </row>
    <row r="279" spans="2:3" x14ac:dyDescent="0.25">
      <c r="B279" s="2">
        <v>2.8972221988612952</v>
      </c>
      <c r="C279" s="2">
        <v>2.9111826889922376</v>
      </c>
    </row>
    <row r="280" spans="2:3" x14ac:dyDescent="0.25">
      <c r="B280" s="2">
        <v>2.9033690755662711</v>
      </c>
      <c r="C280" s="2">
        <v>2.5648400764192907</v>
      </c>
    </row>
    <row r="281" spans="2:3" x14ac:dyDescent="0.25">
      <c r="B281" s="2">
        <v>2.9740664010195847</v>
      </c>
      <c r="C281" s="2">
        <v>2.2062280751706993</v>
      </c>
    </row>
    <row r="282" spans="2:3" x14ac:dyDescent="0.25">
      <c r="B282" s="2">
        <v>3.0567591831995937</v>
      </c>
      <c r="C282" s="2">
        <v>2.2878776914629424</v>
      </c>
    </row>
    <row r="283" spans="2:3" x14ac:dyDescent="0.25">
      <c r="B283" s="2">
        <v>3.1093566494147904</v>
      </c>
      <c r="C283" s="2">
        <v>2.7286692239335171</v>
      </c>
    </row>
    <row r="284" spans="2:3" x14ac:dyDescent="0.25">
      <c r="B284" s="2">
        <v>3.1397654662521117</v>
      </c>
      <c r="C284" s="2">
        <v>3.4686349874735805</v>
      </c>
    </row>
    <row r="285" spans="2:3" x14ac:dyDescent="0.25">
      <c r="B285" s="2">
        <v>3.1533653075566845</v>
      </c>
      <c r="C285" s="2">
        <v>1.7451021490130323</v>
      </c>
    </row>
    <row r="286" spans="2:3" x14ac:dyDescent="0.25">
      <c r="B286" s="2">
        <v>3.1624646716117906</v>
      </c>
      <c r="C286" s="2">
        <v>3.2508068986861751</v>
      </c>
    </row>
    <row r="287" spans="2:3" x14ac:dyDescent="0.25">
      <c r="B287" s="2">
        <v>3.1802218087636147</v>
      </c>
      <c r="C287" s="2">
        <v>2.8404962929750832</v>
      </c>
    </row>
    <row r="288" spans="2:3" x14ac:dyDescent="0.25">
      <c r="B288" s="2">
        <v>3.3254985543074609</v>
      </c>
      <c r="C288" s="2">
        <v>3.8007243338860053</v>
      </c>
    </row>
    <row r="289" spans="2:3" x14ac:dyDescent="0.25">
      <c r="B289" s="2">
        <v>3.3870324008562824</v>
      </c>
      <c r="C289" s="2">
        <v>2.880428866877109</v>
      </c>
    </row>
    <row r="290" spans="2:3" x14ac:dyDescent="0.25">
      <c r="B290" s="2">
        <v>3.4264684592702084</v>
      </c>
      <c r="C290" s="2">
        <v>2.9107838132319439</v>
      </c>
    </row>
    <row r="291" spans="2:3" x14ac:dyDescent="0.25">
      <c r="B291" s="2">
        <v>3.4556634556634553</v>
      </c>
      <c r="C291" s="2">
        <v>3.2198432198432201</v>
      </c>
    </row>
    <row r="292" spans="2:3" x14ac:dyDescent="0.25">
      <c r="B292" s="2">
        <v>3.4840385031538279</v>
      </c>
      <c r="C292" s="2">
        <v>4.1412530356098074</v>
      </c>
    </row>
    <row r="293" spans="2:3" x14ac:dyDescent="0.25">
      <c r="B293" s="2">
        <v>3.5189427356320135</v>
      </c>
      <c r="C293" s="2">
        <v>4.2437362077955454</v>
      </c>
    </row>
    <row r="294" spans="2:3" x14ac:dyDescent="0.25">
      <c r="B294" s="2">
        <v>3.5217472552689442</v>
      </c>
      <c r="C294" s="2">
        <v>3.469413640821962</v>
      </c>
    </row>
    <row r="295" spans="2:3" x14ac:dyDescent="0.25">
      <c r="B295" s="2">
        <v>3.5569163852801462</v>
      </c>
      <c r="C295" s="2">
        <v>2.0059520402907345</v>
      </c>
    </row>
    <row r="296" spans="2:3" x14ac:dyDescent="0.25">
      <c r="B296" s="2">
        <v>3.6334064620704423</v>
      </c>
      <c r="C296" s="2">
        <v>3.4466312877711611</v>
      </c>
    </row>
    <row r="297" spans="2:3" x14ac:dyDescent="0.25">
      <c r="B297" s="2">
        <v>3.6576717846815079</v>
      </c>
      <c r="C297" s="2">
        <v>0.95076357564811087</v>
      </c>
    </row>
    <row r="298" spans="2:3" x14ac:dyDescent="0.25">
      <c r="B298" s="2">
        <v>3.8841414635387363</v>
      </c>
      <c r="C298" s="2">
        <v>0.9236514124022287</v>
      </c>
    </row>
    <row r="299" spans="2:3" x14ac:dyDescent="0.25">
      <c r="B299" s="2">
        <v>4.271225522869341</v>
      </c>
      <c r="C299" s="2">
        <v>2.7535083136675613</v>
      </c>
    </row>
    <row r="300" spans="2:3" x14ac:dyDescent="0.25">
      <c r="B300" s="2">
        <v>4.315302020253422</v>
      </c>
      <c r="C300" s="2">
        <v>4.2552541855376314</v>
      </c>
    </row>
    <row r="301" spans="2:3" x14ac:dyDescent="0.25">
      <c r="B301" s="2">
        <v>4.3503851192823291</v>
      </c>
      <c r="C301" s="2">
        <v>3.051930106140516</v>
      </c>
    </row>
    <row r="302" spans="2:3" x14ac:dyDescent="0.25">
      <c r="B302" s="2">
        <v>4.4885151075897456</v>
      </c>
      <c r="C302" s="2">
        <v>3.9378743013615556</v>
      </c>
    </row>
    <row r="303" spans="2:3" x14ac:dyDescent="0.25">
      <c r="B303" s="2">
        <v>4.5792609322066902</v>
      </c>
      <c r="C303" s="2">
        <v>4.076165258362213</v>
      </c>
    </row>
    <row r="304" spans="2:3" x14ac:dyDescent="0.25">
      <c r="B304" s="2">
        <v>4.72503959295077</v>
      </c>
      <c r="C304" s="2">
        <v>4.9057350810391886</v>
      </c>
    </row>
    <row r="305" spans="2:3" x14ac:dyDescent="0.25">
      <c r="B305" s="2">
        <v>4.7743662644101565</v>
      </c>
      <c r="C305" s="2">
        <v>4.401647764415344</v>
      </c>
    </row>
    <row r="306" spans="2:3" x14ac:dyDescent="0.25">
      <c r="B306" s="2">
        <v>4.7943217680032717</v>
      </c>
      <c r="C306" s="2">
        <v>4.819458822077646</v>
      </c>
    </row>
    <row r="307" spans="2:3" x14ac:dyDescent="0.25">
      <c r="B307" s="2">
        <v>4.8212559795441479</v>
      </c>
      <c r="C307" s="2">
        <v>4.23706522138077</v>
      </c>
    </row>
    <row r="308" spans="2:3" x14ac:dyDescent="0.25">
      <c r="B308" s="2">
        <v>4.8574419607118662</v>
      </c>
      <c r="C308" s="2">
        <v>5.4362953383829051</v>
      </c>
    </row>
    <row r="309" spans="2:3" x14ac:dyDescent="0.25">
      <c r="B309" s="2">
        <v>4.9040143081939176</v>
      </c>
      <c r="C309" s="2">
        <v>4.7060032966789054</v>
      </c>
    </row>
    <row r="310" spans="2:3" x14ac:dyDescent="0.25">
      <c r="B310" s="2">
        <v>4.9510242807317626</v>
      </c>
      <c r="C310" s="2">
        <v>5.0853233199257009</v>
      </c>
    </row>
    <row r="311" spans="2:3" x14ac:dyDescent="0.25">
      <c r="B311" s="2">
        <v>5.1011711348365054</v>
      </c>
      <c r="C311" s="2">
        <v>4.3580826567030151</v>
      </c>
    </row>
    <row r="312" spans="2:3" x14ac:dyDescent="0.25">
      <c r="B312" s="2">
        <v>5.1481033378407233</v>
      </c>
      <c r="C312" s="2">
        <v>4.6163262401252583</v>
      </c>
    </row>
    <row r="313" spans="2:3" x14ac:dyDescent="0.25">
      <c r="B313" s="2">
        <v>5.17772141018634</v>
      </c>
      <c r="C313" s="2">
        <v>5.0929364556619072</v>
      </c>
    </row>
    <row r="314" spans="2:3" x14ac:dyDescent="0.25">
      <c r="B314" s="2">
        <v>5.262062348009592</v>
      </c>
      <c r="C314" s="2">
        <v>5.967585533474697</v>
      </c>
    </row>
    <row r="315" spans="2:3" x14ac:dyDescent="0.25">
      <c r="B315" s="2">
        <v>5.302643691785299</v>
      </c>
      <c r="C315" s="2">
        <v>5.3560541159385933</v>
      </c>
    </row>
    <row r="316" spans="2:3" x14ac:dyDescent="0.25">
      <c r="B316" s="2">
        <v>5.4347621998159932</v>
      </c>
      <c r="C316" s="2">
        <v>2.1738109990799677</v>
      </c>
    </row>
    <row r="317" spans="2:3" x14ac:dyDescent="0.25">
      <c r="B317" s="2">
        <v>5.4925273310066842</v>
      </c>
      <c r="C317" s="2">
        <v>4.4284591111063678</v>
      </c>
    </row>
    <row r="318" spans="2:3" x14ac:dyDescent="0.25">
      <c r="B318" s="2">
        <v>5.517961915444201</v>
      </c>
      <c r="C318" s="2">
        <v>5.6019426596559354</v>
      </c>
    </row>
    <row r="319" spans="2:3" x14ac:dyDescent="0.25">
      <c r="B319" s="2">
        <v>5.8165063116258482</v>
      </c>
      <c r="C319" s="2">
        <v>5.3306645257416223</v>
      </c>
    </row>
    <row r="320" spans="2:3" x14ac:dyDescent="0.25">
      <c r="B320" s="2">
        <v>5.8941147555222093</v>
      </c>
      <c r="C320" s="2">
        <v>2.4927328401705311</v>
      </c>
    </row>
    <row r="321" spans="2:3" x14ac:dyDescent="0.25">
      <c r="B321" s="2">
        <v>6.0503963451201033</v>
      </c>
      <c r="C321" s="2">
        <v>5.7892556126176231</v>
      </c>
    </row>
    <row r="322" spans="2:3" x14ac:dyDescent="0.25">
      <c r="B322" s="2">
        <v>6.0985420964618395</v>
      </c>
      <c r="C322" s="2">
        <v>6.0116731890179311</v>
      </c>
    </row>
    <row r="323" spans="2:3" x14ac:dyDescent="0.25">
      <c r="B323" s="2">
        <v>6.2127447237661233</v>
      </c>
      <c r="C323" s="2">
        <v>5.5490259144920957</v>
      </c>
    </row>
    <row r="324" spans="2:3" x14ac:dyDescent="0.25">
      <c r="B324" s="2">
        <v>6.2994806923692765</v>
      </c>
      <c r="C324" s="2">
        <v>6.0258702927201844</v>
      </c>
    </row>
    <row r="325" spans="2:3" x14ac:dyDescent="0.25">
      <c r="B325" s="2">
        <v>6.329956036664484</v>
      </c>
      <c r="C325" s="2">
        <v>6.1508718844829051</v>
      </c>
    </row>
    <row r="326" spans="2:3" x14ac:dyDescent="0.25">
      <c r="B326" s="2">
        <v>6.3596011159809782</v>
      </c>
      <c r="C326" s="2">
        <v>6.1323061588549548</v>
      </c>
    </row>
    <row r="327" spans="2:3" x14ac:dyDescent="0.25">
      <c r="B327" s="2">
        <v>6.6457824008229762</v>
      </c>
      <c r="C327" s="2">
        <v>1.5046586785899092</v>
      </c>
    </row>
    <row r="328" spans="2:3" x14ac:dyDescent="0.25">
      <c r="B328" s="2">
        <v>7.3010240703944405</v>
      </c>
      <c r="C328" s="2">
        <v>5.1379583213216753</v>
      </c>
    </row>
    <row r="329" spans="2:3" x14ac:dyDescent="0.25">
      <c r="B329" s="2">
        <v>7.5627988416728398</v>
      </c>
      <c r="C329" s="2">
        <v>7.4939929885374399</v>
      </c>
    </row>
    <row r="330" spans="2:3" x14ac:dyDescent="0.25">
      <c r="B330" s="2">
        <v>7.6092771441911982</v>
      </c>
      <c r="C330" s="2">
        <v>4.8750564745869083</v>
      </c>
    </row>
    <row r="331" spans="2:3" x14ac:dyDescent="0.25">
      <c r="B331" s="2">
        <v>7.6158915344515812</v>
      </c>
      <c r="C331" s="2">
        <v>7.89658851033888</v>
      </c>
    </row>
    <row r="332" spans="2:3" x14ac:dyDescent="0.25">
      <c r="B332" s="2">
        <v>7.6178469983723227</v>
      </c>
      <c r="C332" s="2">
        <v>6.5573038011042666</v>
      </c>
    </row>
    <row r="333" spans="2:3" x14ac:dyDescent="0.25">
      <c r="B333" s="2">
        <v>7.707707570542194</v>
      </c>
      <c r="C333" s="2">
        <v>8.3065214531582292</v>
      </c>
    </row>
    <row r="334" spans="2:3" x14ac:dyDescent="0.25">
      <c r="B334" s="2">
        <v>7.9616410109348372</v>
      </c>
      <c r="C334" s="2">
        <v>7.1300061109461037</v>
      </c>
    </row>
    <row r="335" spans="2:3" x14ac:dyDescent="0.25">
      <c r="B335" s="2">
        <v>8.198324574228474</v>
      </c>
      <c r="C335" s="2">
        <v>6.2423440154897856</v>
      </c>
    </row>
    <row r="336" spans="2:3" x14ac:dyDescent="0.25">
      <c r="B336" s="2">
        <v>8.2840792480034189</v>
      </c>
      <c r="C336" s="2">
        <v>8.4073612255872323</v>
      </c>
    </row>
    <row r="337" spans="2:3" x14ac:dyDescent="0.25">
      <c r="B337" s="2">
        <v>8.5124366540805294</v>
      </c>
      <c r="C337" s="2">
        <v>9.1243960684006744</v>
      </c>
    </row>
    <row r="338" spans="2:3" x14ac:dyDescent="0.25">
      <c r="B338" s="2">
        <v>8.5559122612606746</v>
      </c>
      <c r="C338" s="2">
        <v>8.2758213284662006</v>
      </c>
    </row>
    <row r="339" spans="2:3" x14ac:dyDescent="0.25">
      <c r="B339" s="2">
        <v>8.6123783553252267</v>
      </c>
      <c r="C339" s="2">
        <v>8.7628106543288045</v>
      </c>
    </row>
    <row r="340" spans="2:3" x14ac:dyDescent="0.25">
      <c r="B340" s="2">
        <v>8.6520658537805861</v>
      </c>
      <c r="C340" s="2">
        <v>7.0335218205979322</v>
      </c>
    </row>
    <row r="341" spans="2:3" x14ac:dyDescent="0.25">
      <c r="B341" s="2">
        <v>8.6858362681252093</v>
      </c>
      <c r="C341" s="2">
        <v>6.4365396344462589</v>
      </c>
    </row>
    <row r="342" spans="2:3" x14ac:dyDescent="0.25">
      <c r="B342" s="2">
        <v>8.9054655190196872</v>
      </c>
      <c r="C342" s="2">
        <v>8.7743755760138686</v>
      </c>
    </row>
    <row r="343" spans="2:3" x14ac:dyDescent="0.25">
      <c r="B343" s="2">
        <v>9.1377226495682731</v>
      </c>
      <c r="C343" s="2">
        <v>8.580010447501305</v>
      </c>
    </row>
    <row r="344" spans="2:3" x14ac:dyDescent="0.25">
      <c r="B344" s="2">
        <v>9.2104947885467823</v>
      </c>
      <c r="C344" s="2">
        <v>7.3521710109705793</v>
      </c>
    </row>
    <row r="345" spans="2:3" x14ac:dyDescent="0.25">
      <c r="B345" s="2">
        <v>9.4231781198979938</v>
      </c>
      <c r="C345" s="2">
        <v>-7.303172183017824</v>
      </c>
    </row>
    <row r="346" spans="2:3" x14ac:dyDescent="0.25">
      <c r="B346" s="2">
        <v>10.160773506469242</v>
      </c>
      <c r="C346" s="2">
        <v>9.4829277406698118</v>
      </c>
    </row>
    <row r="347" spans="2:3" x14ac:dyDescent="0.25">
      <c r="B347" s="2">
        <v>10.614012070322749</v>
      </c>
      <c r="C347" s="2">
        <v>8.6291562019717354</v>
      </c>
    </row>
    <row r="348" spans="2:3" x14ac:dyDescent="0.25">
      <c r="B348" s="2">
        <v>11.201711327376765</v>
      </c>
      <c r="C348" s="2">
        <v>10.816988015014783</v>
      </c>
    </row>
    <row r="349" spans="2:3" x14ac:dyDescent="0.25">
      <c r="B349" s="2">
        <v>11.682792307322028</v>
      </c>
      <c r="C349" s="2">
        <v>11.376747155528195</v>
      </c>
    </row>
    <row r="350" spans="2:3" x14ac:dyDescent="0.25">
      <c r="B350" s="2">
        <v>11.940821233174944</v>
      </c>
      <c r="C350" s="2">
        <v>8.5225659277208798</v>
      </c>
    </row>
    <row r="351" spans="2:3" x14ac:dyDescent="0.25">
      <c r="B351" s="2">
        <v>12.174384372575485</v>
      </c>
      <c r="C351" s="2">
        <v>13.177314160404999</v>
      </c>
    </row>
    <row r="352" spans="2:3" x14ac:dyDescent="0.25">
      <c r="B352" s="2">
        <v>12.372973755717778</v>
      </c>
      <c r="C352" s="2">
        <v>11.780539536785438</v>
      </c>
    </row>
    <row r="353" spans="2:3" x14ac:dyDescent="0.25">
      <c r="B353" s="2">
        <v>12.678843443474793</v>
      </c>
      <c r="C353" s="2">
        <v>13.672536765229276</v>
      </c>
    </row>
    <row r="354" spans="2:3" x14ac:dyDescent="0.25">
      <c r="B354" s="2">
        <v>14.016724260729644</v>
      </c>
      <c r="C354" s="2">
        <v>14.061040913767178</v>
      </c>
    </row>
    <row r="355" spans="2:3" x14ac:dyDescent="0.25">
      <c r="B355" s="2">
        <v>15.996446797348213</v>
      </c>
      <c r="C355" s="2">
        <v>18.169862164353511</v>
      </c>
    </row>
    <row r="356" spans="2:3" x14ac:dyDescent="0.25">
      <c r="B356" s="2">
        <v>17.290859651176135</v>
      </c>
      <c r="C356" s="2">
        <v>10.247908340842436</v>
      </c>
    </row>
    <row r="357" spans="2:3" x14ac:dyDescent="0.25">
      <c r="B357" s="2">
        <v>19.519575265922885</v>
      </c>
      <c r="C357" s="2">
        <v>19.474373016020348</v>
      </c>
    </row>
    <row r="358" spans="2:3" x14ac:dyDescent="0.25">
      <c r="B358" s="2">
        <v>20.857043878731069</v>
      </c>
      <c r="C358" s="2">
        <v>20.25080110652042</v>
      </c>
    </row>
    <row r="359" spans="2:3" x14ac:dyDescent="0.25">
      <c r="B359" s="2">
        <v>29.509204974888291</v>
      </c>
      <c r="C359" s="2">
        <v>29.979096773851481</v>
      </c>
    </row>
    <row r="360" spans="2:3" x14ac:dyDescent="0.25">
      <c r="B360" s="2">
        <v>21.542058722041109</v>
      </c>
      <c r="C360" s="2">
        <v>2.8298372380074399</v>
      </c>
    </row>
    <row r="361" spans="2:3" x14ac:dyDescent="0.25">
      <c r="B361" s="2">
        <v>23.189247683033699</v>
      </c>
      <c r="C361" s="2">
        <v>22.476232838516079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57F5-5BB0-457C-B317-8EBDAB571F83}">
  <dimension ref="A2:H10"/>
  <sheetViews>
    <sheetView workbookViewId="0">
      <selection activeCell="J29" sqref="J29"/>
    </sheetView>
  </sheetViews>
  <sheetFormatPr baseColWidth="10" defaultColWidth="11.42578125" defaultRowHeight="15" x14ac:dyDescent="0.25"/>
  <cols>
    <col min="2" max="2" width="20.5703125" customWidth="1"/>
  </cols>
  <sheetData>
    <row r="2" spans="1:8" x14ac:dyDescent="0.25">
      <c r="A2" s="3" t="s">
        <v>67</v>
      </c>
      <c r="B2" t="s">
        <v>1968</v>
      </c>
    </row>
    <row r="4" spans="1:8" x14ac:dyDescent="0.25">
      <c r="D4">
        <v>2020</v>
      </c>
      <c r="E4">
        <v>2021</v>
      </c>
      <c r="F4">
        <v>2022</v>
      </c>
      <c r="G4">
        <v>2023</v>
      </c>
      <c r="H4">
        <v>2024</v>
      </c>
    </row>
    <row r="5" spans="1:8" x14ac:dyDescent="0.25">
      <c r="B5" t="s">
        <v>87</v>
      </c>
      <c r="C5" s="2"/>
      <c r="D5" s="2">
        <v>9.5348184974996695</v>
      </c>
      <c r="E5" s="2">
        <v>11.292493690885497</v>
      </c>
      <c r="F5" s="2">
        <v>10.086365796695189</v>
      </c>
      <c r="G5" s="2">
        <v>8.2110151321266525</v>
      </c>
      <c r="H5" s="2">
        <v>6.8612292409542617</v>
      </c>
    </row>
    <row r="6" spans="1:8" x14ac:dyDescent="0.25">
      <c r="B6" t="s">
        <v>88</v>
      </c>
      <c r="C6" s="2"/>
      <c r="D6" s="2">
        <v>-1.0634062617440088</v>
      </c>
      <c r="E6" s="2">
        <v>-0.73272244158846422</v>
      </c>
      <c r="F6" s="2">
        <v>-0.73653064517949396</v>
      </c>
      <c r="G6" s="2">
        <v>-0.9774464558260042</v>
      </c>
      <c r="H6" s="2">
        <v>-1.3355614860091023</v>
      </c>
    </row>
    <row r="7" spans="1:8" x14ac:dyDescent="0.25">
      <c r="B7" t="s">
        <v>89</v>
      </c>
      <c r="C7" s="2"/>
      <c r="D7" s="2">
        <v>0.39821278324597448</v>
      </c>
      <c r="E7" s="2">
        <v>0.24552965941137933</v>
      </c>
      <c r="F7" s="2">
        <v>0.54134123635765385</v>
      </c>
      <c r="G7" s="2">
        <v>0.48305496383206864</v>
      </c>
      <c r="H7" s="2">
        <v>0.55970132285757723</v>
      </c>
    </row>
    <row r="8" spans="1:8" x14ac:dyDescent="0.25">
      <c r="B8" t="s">
        <v>90</v>
      </c>
      <c r="C8" s="2"/>
      <c r="D8" s="2">
        <v>3.2379066694470209E-2</v>
      </c>
      <c r="E8" s="2">
        <v>2.7915030041574283E-2</v>
      </c>
      <c r="F8" s="2">
        <v>2.7261774894166445E-2</v>
      </c>
      <c r="G8" s="2">
        <v>0.15663590054256293</v>
      </c>
      <c r="H8" s="2">
        <v>0.16181196095182054</v>
      </c>
    </row>
    <row r="9" spans="1:8" x14ac:dyDescent="0.25">
      <c r="B9" t="s">
        <v>91</v>
      </c>
      <c r="C9" s="2"/>
      <c r="D9" s="2">
        <v>-3.181002218991217</v>
      </c>
      <c r="E9" s="2">
        <v>-3.3955279211501064</v>
      </c>
      <c r="F9" s="2">
        <v>-3.534475894370479</v>
      </c>
      <c r="G9" s="2">
        <v>-3.6945195394033221</v>
      </c>
      <c r="H9" s="2">
        <v>-3.4843095576419727</v>
      </c>
    </row>
    <row r="10" spans="1:8" x14ac:dyDescent="0.25">
      <c r="B10" t="s">
        <v>4</v>
      </c>
      <c r="C10" s="2"/>
      <c r="D10" s="2">
        <v>5.7177885027946056</v>
      </c>
      <c r="E10" s="2">
        <v>7.4352613763497777</v>
      </c>
      <c r="F10" s="2">
        <v>6.3818975126605064</v>
      </c>
      <c r="G10" s="2">
        <v>4.1767774469927517</v>
      </c>
      <c r="H10" s="2">
        <v>2.760525188876962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8BC8-2F28-438C-8984-857DFF2DEDC8}">
  <dimension ref="A2:M19"/>
  <sheetViews>
    <sheetView workbookViewId="0">
      <selection activeCell="I30" sqref="I30"/>
    </sheetView>
  </sheetViews>
  <sheetFormatPr baseColWidth="10" defaultColWidth="11.42578125" defaultRowHeight="15" x14ac:dyDescent="0.25"/>
  <cols>
    <col min="2" max="2" width="32.7109375" customWidth="1"/>
  </cols>
  <sheetData>
    <row r="2" spans="1:13" x14ac:dyDescent="0.25">
      <c r="A2" s="3" t="s">
        <v>68</v>
      </c>
      <c r="B2" t="s">
        <v>116</v>
      </c>
    </row>
    <row r="3" spans="1:13" x14ac:dyDescent="0.25">
      <c r="A3" s="3"/>
    </row>
    <row r="4" spans="1:13" x14ac:dyDescent="0.25"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</row>
    <row r="5" spans="1:13" x14ac:dyDescent="0.25">
      <c r="B5" t="s">
        <v>117</v>
      </c>
      <c r="C5" s="2">
        <v>1.5</v>
      </c>
      <c r="D5" s="2">
        <v>3.228814777329466</v>
      </c>
      <c r="E5" s="2">
        <v>4.1940012786763665</v>
      </c>
      <c r="F5" s="2">
        <v>3.8660174697661605</v>
      </c>
      <c r="G5" s="2">
        <v>2.7765688135582383</v>
      </c>
      <c r="H5" s="2">
        <v>1.9841691988701275</v>
      </c>
      <c r="I5" s="2">
        <v>3.1414408099360145</v>
      </c>
      <c r="J5" s="2">
        <v>4.7497147030597819</v>
      </c>
      <c r="K5" s="2">
        <v>3.5499723097433531</v>
      </c>
      <c r="L5" s="2">
        <v>1.2823980817754947</v>
      </c>
      <c r="M5" s="2">
        <v>7.0703572080029975E-2</v>
      </c>
    </row>
    <row r="6" spans="1:13" x14ac:dyDescent="0.25">
      <c r="B6" t="s">
        <v>118</v>
      </c>
      <c r="C6" s="2">
        <v>-0.5</v>
      </c>
      <c r="D6" s="2">
        <v>0.97564577629006521</v>
      </c>
      <c r="E6" s="2">
        <v>2.2153502451447928</v>
      </c>
      <c r="F6" s="2">
        <v>1.8460821349266114</v>
      </c>
      <c r="G6" s="2">
        <v>0.93181674477481558</v>
      </c>
      <c r="H6" s="2">
        <v>0.4901421964595496</v>
      </c>
      <c r="I6" s="2">
        <v>0.42536372250459453</v>
      </c>
      <c r="J6" s="2">
        <v>3.399814493937023</v>
      </c>
      <c r="K6" s="2">
        <v>2.4409739518461668</v>
      </c>
      <c r="L6" s="2">
        <v>-0.39392222027292179</v>
      </c>
      <c r="M6" s="2">
        <v>-1.1762671838650662</v>
      </c>
    </row>
    <row r="8" spans="1:13" x14ac:dyDescent="0.25">
      <c r="A8" s="3" t="s">
        <v>1241</v>
      </c>
      <c r="B8" t="s">
        <v>119</v>
      </c>
    </row>
    <row r="10" spans="1:13" x14ac:dyDescent="0.25">
      <c r="C10">
        <v>2014</v>
      </c>
      <c r="D10">
        <v>2015</v>
      </c>
      <c r="E10">
        <v>2016</v>
      </c>
      <c r="F10">
        <v>2017</v>
      </c>
      <c r="G10">
        <v>2018</v>
      </c>
      <c r="H10">
        <v>2019</v>
      </c>
      <c r="I10">
        <v>2020</v>
      </c>
      <c r="J10">
        <v>2021</v>
      </c>
      <c r="K10">
        <v>2022</v>
      </c>
      <c r="L10">
        <v>2023</v>
      </c>
      <c r="M10">
        <v>2024</v>
      </c>
    </row>
    <row r="11" spans="1:13" x14ac:dyDescent="0.25">
      <c r="B11" t="s">
        <v>117</v>
      </c>
      <c r="C11" s="2">
        <v>1.2688629843216412</v>
      </c>
      <c r="D11" s="2">
        <v>2.9750650443356843</v>
      </c>
      <c r="E11" s="2">
        <v>4.0429250607674181</v>
      </c>
      <c r="F11" s="2">
        <v>3.7854737497373243</v>
      </c>
      <c r="G11" s="2">
        <v>2.5998253517969223</v>
      </c>
      <c r="H11" s="2">
        <v>1.8777151642599199</v>
      </c>
      <c r="I11" s="2">
        <v>2.6635408558778928</v>
      </c>
      <c r="J11" s="2">
        <v>4.2578714535144417</v>
      </c>
      <c r="K11" s="2">
        <v>3.0342570083770783</v>
      </c>
      <c r="L11" s="2">
        <v>0.75753461890950147</v>
      </c>
      <c r="M11" s="2">
        <v>-0.41648784823122237</v>
      </c>
    </row>
    <row r="12" spans="1:13" x14ac:dyDescent="0.25">
      <c r="B12" t="s">
        <v>118</v>
      </c>
      <c r="C12" s="2">
        <v>-0.72428412149596055</v>
      </c>
      <c r="D12" s="2">
        <v>0.74274790257399781</v>
      </c>
      <c r="E12" s="2">
        <v>2.3263255171392565</v>
      </c>
      <c r="F12" s="2">
        <v>2.0180849048273526</v>
      </c>
      <c r="G12" s="2">
        <v>0.90027205622766959</v>
      </c>
      <c r="H12" s="2">
        <v>0.56203235921486061</v>
      </c>
      <c r="I12" s="2">
        <v>0.1967635294558292</v>
      </c>
      <c r="J12" s="2">
        <v>3.1251705996175669</v>
      </c>
      <c r="K12" s="2">
        <v>1.9529676828074496</v>
      </c>
      <c r="L12" s="2">
        <v>-0.76929846501524946</v>
      </c>
      <c r="M12" s="2">
        <v>-1.4903885376889627</v>
      </c>
    </row>
    <row r="14" spans="1:13" x14ac:dyDescent="0.25">
      <c r="A14" s="3" t="s">
        <v>1242</v>
      </c>
      <c r="B14" t="s">
        <v>120</v>
      </c>
    </row>
    <row r="16" spans="1:13" x14ac:dyDescent="0.25">
      <c r="C16">
        <v>2014</v>
      </c>
      <c r="D16">
        <v>2015</v>
      </c>
      <c r="E16">
        <v>2016</v>
      </c>
      <c r="F16">
        <v>2017</v>
      </c>
      <c r="G16">
        <v>2018</v>
      </c>
      <c r="H16">
        <v>2019</v>
      </c>
      <c r="I16">
        <v>2020</v>
      </c>
      <c r="J16">
        <v>2021</v>
      </c>
      <c r="K16">
        <v>2022</v>
      </c>
      <c r="L16">
        <v>2023</v>
      </c>
      <c r="M16">
        <v>2024</v>
      </c>
    </row>
    <row r="17" spans="1:13" x14ac:dyDescent="0.25">
      <c r="B17" t="s">
        <v>117</v>
      </c>
      <c r="C17" s="2">
        <v>3.1056983824790363</v>
      </c>
      <c r="D17" s="2">
        <v>4.6196793477581002</v>
      </c>
      <c r="E17" s="2">
        <v>5.0408664187480259</v>
      </c>
      <c r="F17" s="2">
        <v>4.3255066264986919</v>
      </c>
      <c r="G17" s="2">
        <v>3.7932451963332139</v>
      </c>
      <c r="H17" s="2">
        <v>2.597042323430689</v>
      </c>
      <c r="I17" s="2">
        <v>5.7177885027946056</v>
      </c>
      <c r="J17" s="2">
        <v>7.4352613763497777</v>
      </c>
      <c r="K17" s="2">
        <v>6.3818975126605055</v>
      </c>
      <c r="L17" s="2">
        <v>4.1767774469927517</v>
      </c>
      <c r="M17" s="2">
        <v>2.760525188876962</v>
      </c>
    </row>
    <row r="18" spans="1:13" x14ac:dyDescent="0.25">
      <c r="B18" t="s">
        <v>118</v>
      </c>
      <c r="C18" s="2">
        <v>0.5638629547070475</v>
      </c>
      <c r="D18" s="2">
        <v>2.2522161878450517</v>
      </c>
      <c r="E18" s="2">
        <v>1.5932729217720141</v>
      </c>
      <c r="F18" s="2">
        <v>0.86483359476660437</v>
      </c>
      <c r="G18" s="2">
        <v>1.1132703585508406</v>
      </c>
      <c r="H18" s="2">
        <v>7.6258882085002977E-2</v>
      </c>
      <c r="I18" s="2">
        <v>1.6577421208431549</v>
      </c>
      <c r="J18" s="2">
        <v>4.8994162418736575</v>
      </c>
      <c r="K18" s="2">
        <v>5.1207417400250614</v>
      </c>
      <c r="L18" s="2">
        <v>1.6761042415467906</v>
      </c>
      <c r="M18" s="2">
        <v>0.5580211730054816</v>
      </c>
    </row>
    <row r="19" spans="1:13" x14ac:dyDescent="0.25">
      <c r="A19" s="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8927-14FC-4A29-9841-FCA142726648}">
  <dimension ref="A3:M8"/>
  <sheetViews>
    <sheetView workbookViewId="0">
      <selection activeCell="J32" sqref="J32"/>
    </sheetView>
  </sheetViews>
  <sheetFormatPr baseColWidth="10" defaultColWidth="11.42578125" defaultRowHeight="15" x14ac:dyDescent="0.25"/>
  <sheetData>
    <row r="3" spans="1:13" x14ac:dyDescent="0.25">
      <c r="A3" s="3" t="s">
        <v>1243</v>
      </c>
      <c r="B3" t="s">
        <v>121</v>
      </c>
    </row>
    <row r="5" spans="1:13" x14ac:dyDescent="0.25">
      <c r="C5">
        <v>2015</v>
      </c>
      <c r="D5">
        <v>2016</v>
      </c>
      <c r="E5">
        <v>2017</v>
      </c>
      <c r="F5">
        <v>2018</v>
      </c>
      <c r="G5">
        <v>2019</v>
      </c>
      <c r="H5">
        <v>2020</v>
      </c>
      <c r="I5">
        <v>2021</v>
      </c>
      <c r="J5">
        <v>2022</v>
      </c>
      <c r="K5">
        <v>2023</v>
      </c>
      <c r="L5">
        <v>2024</v>
      </c>
    </row>
    <row r="6" spans="1:13" x14ac:dyDescent="0.25">
      <c r="B6" t="s">
        <v>83</v>
      </c>
      <c r="C6" s="2">
        <v>7.848372721169766</v>
      </c>
      <c r="D6" s="2">
        <v>9.9798373651101659</v>
      </c>
      <c r="E6" s="2">
        <v>11.415511727305248</v>
      </c>
      <c r="F6" s="2">
        <v>12.155303098914002</v>
      </c>
      <c r="G6" s="2">
        <v>11.777924630726064</v>
      </c>
      <c r="H6" s="2">
        <v>11.545466294032053</v>
      </c>
      <c r="I6" s="2">
        <v>13.418632403106608</v>
      </c>
      <c r="J6" s="2">
        <v>14.674135030082832</v>
      </c>
      <c r="K6" s="2">
        <v>13.235724431285952</v>
      </c>
      <c r="L6" s="2">
        <v>10.97707302305944</v>
      </c>
      <c r="M6" s="2"/>
    </row>
    <row r="7" spans="1:13" x14ac:dyDescent="0.25">
      <c r="B7" t="s">
        <v>66</v>
      </c>
      <c r="C7" s="2">
        <v>10.253311497585011</v>
      </c>
      <c r="D7" s="2">
        <v>11.237181192903471</v>
      </c>
      <c r="E7" s="2">
        <v>11.619558110831527</v>
      </c>
      <c r="F7" s="2">
        <v>12.59645282632002</v>
      </c>
      <c r="G7" s="2">
        <v>12.262592206776652</v>
      </c>
      <c r="H7" s="2">
        <v>13.003461853917022</v>
      </c>
      <c r="I7" s="2">
        <v>15.827739550173012</v>
      </c>
      <c r="J7" s="2">
        <v>16.108312419823633</v>
      </c>
      <c r="K7" s="2">
        <v>15.329404089833515</v>
      </c>
      <c r="L7" s="2">
        <v>12.922338723934642</v>
      </c>
      <c r="M7" s="2"/>
    </row>
    <row r="8" spans="1:13" x14ac:dyDescent="0.25">
      <c r="B8" t="s">
        <v>56</v>
      </c>
      <c r="C8" s="2">
        <v>8.2194339305438024</v>
      </c>
      <c r="D8" s="2">
        <v>10.170183970744946</v>
      </c>
      <c r="E8" s="2">
        <v>11.445944420377931</v>
      </c>
      <c r="F8" s="2">
        <v>12.220636627875971</v>
      </c>
      <c r="G8" s="2">
        <v>11.849651129937929</v>
      </c>
      <c r="H8" s="2">
        <v>11.773599730359448</v>
      </c>
      <c r="I8" s="2">
        <v>13.791549519510973</v>
      </c>
      <c r="J8" s="2">
        <v>14.89507489020715</v>
      </c>
      <c r="K8" s="2">
        <v>13.557110191516788</v>
      </c>
      <c r="L8" s="2">
        <v>11.275377357546777</v>
      </c>
      <c r="M8" s="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EC4D-60E5-4235-8317-C7B0598B39BE}">
  <dimension ref="A1:C37"/>
  <sheetViews>
    <sheetView workbookViewId="0">
      <selection activeCell="B34" sqref="B34:C37"/>
    </sheetView>
  </sheetViews>
  <sheetFormatPr baseColWidth="10" defaultColWidth="11.42578125" defaultRowHeight="15" x14ac:dyDescent="0.25"/>
  <sheetData>
    <row r="1" spans="1:3" x14ac:dyDescent="0.25">
      <c r="A1" t="s">
        <v>1244</v>
      </c>
      <c r="B1" t="s">
        <v>122</v>
      </c>
    </row>
    <row r="3" spans="1:3" x14ac:dyDescent="0.25">
      <c r="B3">
        <v>2023</v>
      </c>
      <c r="C3">
        <v>2024</v>
      </c>
    </row>
    <row r="4" spans="1:3" x14ac:dyDescent="0.25">
      <c r="A4" t="s">
        <v>786</v>
      </c>
      <c r="B4" s="2">
        <v>10.086733621519334</v>
      </c>
      <c r="C4" s="2">
        <v>8.4736581703503511</v>
      </c>
    </row>
    <row r="5" spans="1:3" x14ac:dyDescent="0.25">
      <c r="A5" t="s">
        <v>785</v>
      </c>
      <c r="B5" s="2">
        <v>17.680516102004127</v>
      </c>
      <c r="C5" s="2">
        <v>15.214159101405633</v>
      </c>
    </row>
    <row r="6" spans="1:3" x14ac:dyDescent="0.25">
      <c r="A6" t="s">
        <v>129</v>
      </c>
      <c r="B6" s="2">
        <v>12.838061855619255</v>
      </c>
      <c r="C6" s="2">
        <v>9.684251828658299</v>
      </c>
    </row>
    <row r="7" spans="1:3" x14ac:dyDescent="0.25">
      <c r="A7" t="s">
        <v>124</v>
      </c>
      <c r="B7" s="2">
        <v>15.310013103204536</v>
      </c>
      <c r="C7" s="2">
        <v>12.645317210059885</v>
      </c>
    </row>
    <row r="8" spans="1:3" x14ac:dyDescent="0.25">
      <c r="A8" t="s">
        <v>787</v>
      </c>
      <c r="B8" s="2">
        <v>9.9707937220274143</v>
      </c>
      <c r="C8" s="2">
        <v>7.8402163309292012</v>
      </c>
    </row>
    <row r="9" spans="1:3" x14ac:dyDescent="0.25">
      <c r="A9" t="s">
        <v>788</v>
      </c>
      <c r="B9" s="2">
        <v>15.374008493009322</v>
      </c>
      <c r="C9" s="2">
        <v>12.864099028433483</v>
      </c>
    </row>
    <row r="10" spans="1:3" x14ac:dyDescent="0.25">
      <c r="A10" t="s">
        <v>789</v>
      </c>
      <c r="B10" s="2">
        <v>15.374008493009322</v>
      </c>
      <c r="C10" s="2">
        <v>12.864099028433483</v>
      </c>
    </row>
    <row r="11" spans="1:3" x14ac:dyDescent="0.25">
      <c r="A11" t="s">
        <v>125</v>
      </c>
      <c r="B11" s="2">
        <v>14.244241741914589</v>
      </c>
      <c r="C11" s="2">
        <v>13.652710705082141</v>
      </c>
    </row>
    <row r="12" spans="1:3" x14ac:dyDescent="0.25">
      <c r="A12" t="s">
        <v>123</v>
      </c>
      <c r="B12" s="2">
        <v>15.79430985149126</v>
      </c>
      <c r="C12" s="2">
        <v>14.619374481596104</v>
      </c>
    </row>
    <row r="13" spans="1:3" x14ac:dyDescent="0.25">
      <c r="A13" t="s">
        <v>127</v>
      </c>
      <c r="B13" s="2">
        <v>13.395904887470772</v>
      </c>
      <c r="C13" s="2">
        <v>10.273486553465338</v>
      </c>
    </row>
    <row r="14" spans="1:3" x14ac:dyDescent="0.25">
      <c r="A14" t="s">
        <v>131</v>
      </c>
      <c r="B14" s="2">
        <v>8.9239121510410655</v>
      </c>
      <c r="C14" s="2">
        <v>7.2128007097378291</v>
      </c>
    </row>
    <row r="15" spans="1:3" x14ac:dyDescent="0.25">
      <c r="A15" t="s">
        <v>128</v>
      </c>
      <c r="B15" s="2">
        <v>13.782097301966747</v>
      </c>
      <c r="C15" s="2">
        <v>12.96518946099607</v>
      </c>
    </row>
    <row r="16" spans="1:3" x14ac:dyDescent="0.25">
      <c r="A16" t="s">
        <v>130</v>
      </c>
      <c r="B16" s="2">
        <v>9.307185844998763</v>
      </c>
      <c r="C16" s="2">
        <v>6.4700389184280995</v>
      </c>
    </row>
    <row r="17" spans="1:3" x14ac:dyDescent="0.25">
      <c r="A17" t="s">
        <v>1085</v>
      </c>
      <c r="B17" s="2">
        <v>7.4337870382645601</v>
      </c>
      <c r="C17" s="2">
        <v>4.731230050152937</v>
      </c>
    </row>
    <row r="18" spans="1:3" x14ac:dyDescent="0.25">
      <c r="A18" t="s">
        <v>790</v>
      </c>
      <c r="B18" s="2">
        <v>7.1433267115951127</v>
      </c>
      <c r="C18" s="2">
        <v>4.0256933430579558</v>
      </c>
    </row>
    <row r="21" spans="1:3" x14ac:dyDescent="0.25">
      <c r="A21" t="s">
        <v>1245</v>
      </c>
      <c r="B21" t="s">
        <v>122</v>
      </c>
    </row>
    <row r="23" spans="1:3" x14ac:dyDescent="0.25">
      <c r="B23">
        <v>2023</v>
      </c>
      <c r="C23">
        <v>2024</v>
      </c>
    </row>
    <row r="24" spans="1:3" x14ac:dyDescent="0.25">
      <c r="A24" t="s">
        <v>786</v>
      </c>
      <c r="B24" s="2"/>
      <c r="C24" s="2">
        <v>13.61692684098483</v>
      </c>
    </row>
    <row r="25" spans="1:3" x14ac:dyDescent="0.25">
      <c r="A25" t="s">
        <v>785</v>
      </c>
      <c r="B25" s="2"/>
      <c r="C25" s="2">
        <v>16.317735361589346</v>
      </c>
    </row>
    <row r="26" spans="1:3" x14ac:dyDescent="0.25">
      <c r="A26" t="s">
        <v>124</v>
      </c>
      <c r="B26" s="2">
        <v>14.8</v>
      </c>
      <c r="C26" s="2">
        <v>13.493284480519325</v>
      </c>
    </row>
    <row r="27" spans="1:3" x14ac:dyDescent="0.25">
      <c r="A27" t="s">
        <v>787</v>
      </c>
      <c r="B27" s="2"/>
      <c r="C27" s="2">
        <v>12.453450079273132</v>
      </c>
    </row>
    <row r="28" spans="1:3" x14ac:dyDescent="0.25">
      <c r="A28" t="s">
        <v>788</v>
      </c>
      <c r="B28" s="2"/>
      <c r="C28" s="2">
        <v>23.116044090428563</v>
      </c>
    </row>
    <row r="29" spans="1:3" x14ac:dyDescent="0.25">
      <c r="A29" t="s">
        <v>789</v>
      </c>
      <c r="B29" s="2"/>
      <c r="C29" s="2">
        <v>16.023281366430883</v>
      </c>
    </row>
    <row r="30" spans="1:3" x14ac:dyDescent="0.25">
      <c r="A30" t="s">
        <v>125</v>
      </c>
      <c r="B30" s="2">
        <v>17.273920833915749</v>
      </c>
      <c r="C30" s="2">
        <v>13.139071221104128</v>
      </c>
    </row>
    <row r="31" spans="1:3" x14ac:dyDescent="0.25">
      <c r="A31" t="s">
        <v>123</v>
      </c>
      <c r="B31" s="2">
        <v>17.177010843817953</v>
      </c>
      <c r="C31" s="2">
        <v>15.466834942969326</v>
      </c>
    </row>
    <row r="32" spans="1:3" x14ac:dyDescent="0.25">
      <c r="A32" t="s">
        <v>127</v>
      </c>
      <c r="B32" s="2">
        <v>12.169536641460612</v>
      </c>
      <c r="C32" s="2">
        <v>9.3563274727516497</v>
      </c>
    </row>
    <row r="33" spans="1:3" x14ac:dyDescent="0.25">
      <c r="A33" t="s">
        <v>131</v>
      </c>
      <c r="B33" s="2">
        <v>9.7031327367116553</v>
      </c>
      <c r="C33" s="2">
        <v>5.8262329510497768</v>
      </c>
    </row>
    <row r="34" spans="1:3" x14ac:dyDescent="0.25">
      <c r="A34" t="s">
        <v>128</v>
      </c>
      <c r="B34" s="2">
        <v>12.814971486103008</v>
      </c>
      <c r="C34" s="2">
        <v>10.769512606031659</v>
      </c>
    </row>
    <row r="35" spans="1:3" x14ac:dyDescent="0.25">
      <c r="A35" t="s">
        <v>130</v>
      </c>
      <c r="B35" s="2">
        <v>16.517100350286416</v>
      </c>
      <c r="C35" s="2">
        <v>12.814435992574378</v>
      </c>
    </row>
    <row r="36" spans="1:3" x14ac:dyDescent="0.25">
      <c r="A36" t="s">
        <v>1085</v>
      </c>
      <c r="B36" s="2"/>
      <c r="C36" s="2">
        <v>15.01550169213558</v>
      </c>
    </row>
    <row r="37" spans="1:3" x14ac:dyDescent="0.25">
      <c r="A37" t="s">
        <v>790</v>
      </c>
      <c r="B37" s="2"/>
      <c r="C37" s="2">
        <v>12.381988185023589</v>
      </c>
    </row>
  </sheetData>
  <pageMargins left="0.7" right="0.7" top="0.75" bottom="0.75" header="0.3" footer="0.3"/>
  <pageSetup paperSize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E780-8318-4566-98A7-AE43A7842B9D}">
  <dimension ref="A2:AE359"/>
  <sheetViews>
    <sheetView topLeftCell="W1" workbookViewId="0">
      <selection activeCell="O23" sqref="O23"/>
    </sheetView>
  </sheetViews>
  <sheetFormatPr baseColWidth="10" defaultColWidth="11.42578125" defaultRowHeight="15" x14ac:dyDescent="0.25"/>
  <sheetData>
    <row r="2" spans="1:31" x14ac:dyDescent="0.25">
      <c r="A2" s="3" t="s">
        <v>1958</v>
      </c>
      <c r="B2" t="s">
        <v>1957</v>
      </c>
      <c r="I2" s="3" t="s">
        <v>1960</v>
      </c>
      <c r="J2" t="s">
        <v>1965</v>
      </c>
      <c r="Q2" s="3" t="s">
        <v>1961</v>
      </c>
      <c r="R2" t="s">
        <v>1964</v>
      </c>
      <c r="Z2" s="3" t="s">
        <v>1962</v>
      </c>
      <c r="AA2" t="s">
        <v>1963</v>
      </c>
    </row>
    <row r="3" spans="1:31" x14ac:dyDescent="0.25">
      <c r="B3" t="s">
        <v>135</v>
      </c>
      <c r="C3" t="s">
        <v>136</v>
      </c>
      <c r="D3" t="s">
        <v>137</v>
      </c>
      <c r="E3" t="s">
        <v>1959</v>
      </c>
      <c r="G3" t="s">
        <v>139</v>
      </c>
      <c r="I3" t="s">
        <v>135</v>
      </c>
      <c r="J3" t="s">
        <v>136</v>
      </c>
      <c r="K3" t="s">
        <v>137</v>
      </c>
      <c r="L3" t="s">
        <v>138</v>
      </c>
      <c r="N3" t="s">
        <v>139</v>
      </c>
      <c r="Q3" t="s">
        <v>135</v>
      </c>
      <c r="R3" t="s">
        <v>136</v>
      </c>
      <c r="S3" t="s">
        <v>137</v>
      </c>
      <c r="T3" t="s">
        <v>4</v>
      </c>
      <c r="V3" t="s">
        <v>139</v>
      </c>
      <c r="Z3" t="s">
        <v>135</v>
      </c>
      <c r="AA3" t="s">
        <v>136</v>
      </c>
      <c r="AB3" t="s">
        <v>137</v>
      </c>
      <c r="AC3" t="s">
        <v>138</v>
      </c>
      <c r="AE3" t="s">
        <v>139</v>
      </c>
    </row>
    <row r="4" spans="1:31" x14ac:dyDescent="0.25">
      <c r="B4" t="s">
        <v>1246</v>
      </c>
      <c r="C4" t="s">
        <v>1247</v>
      </c>
      <c r="D4">
        <v>1</v>
      </c>
      <c r="E4" s="2">
        <v>-19.427927687713311</v>
      </c>
      <c r="F4" s="2"/>
      <c r="G4" s="2">
        <v>3.3779177469339885</v>
      </c>
      <c r="I4" t="s">
        <v>1246</v>
      </c>
      <c r="J4" t="s">
        <v>1247</v>
      </c>
      <c r="K4">
        <v>1</v>
      </c>
      <c r="L4" s="2">
        <v>-95.60580204778158</v>
      </c>
      <c r="M4" s="2"/>
      <c r="N4" s="2">
        <v>21.150890919398474</v>
      </c>
      <c r="Q4" t="s">
        <v>1592</v>
      </c>
      <c r="R4" t="s">
        <v>1593</v>
      </c>
      <c r="S4">
        <v>1</v>
      </c>
      <c r="T4" s="2">
        <v>-10.465379188925199</v>
      </c>
      <c r="U4" s="2"/>
      <c r="V4" s="2">
        <v>-1.0449207399217695</v>
      </c>
      <c r="Z4" t="s">
        <v>1592</v>
      </c>
      <c r="AA4" t="s">
        <v>1593</v>
      </c>
      <c r="AB4">
        <v>1</v>
      </c>
      <c r="AC4" s="2">
        <v>-16.002327348149578</v>
      </c>
      <c r="AD4" s="2"/>
      <c r="AE4" s="2">
        <v>10.919810943742695</v>
      </c>
    </row>
    <row r="5" spans="1:31" x14ac:dyDescent="0.25">
      <c r="B5" t="s">
        <v>1248</v>
      </c>
      <c r="C5" t="s">
        <v>1249</v>
      </c>
      <c r="D5">
        <v>1</v>
      </c>
      <c r="E5" s="2">
        <v>-15.116587432489247</v>
      </c>
      <c r="F5" s="2"/>
      <c r="G5" s="2">
        <v>3.3779177469339885</v>
      </c>
      <c r="I5" t="s">
        <v>1248</v>
      </c>
      <c r="J5" t="s">
        <v>1249</v>
      </c>
      <c r="K5" s="12">
        <v>1</v>
      </c>
      <c r="L5" s="2">
        <v>8.7513340448239063</v>
      </c>
      <c r="M5" s="2"/>
      <c r="N5" s="2">
        <v>21.150890919398474</v>
      </c>
      <c r="Q5" t="s">
        <v>1734</v>
      </c>
      <c r="R5" t="s">
        <v>1735</v>
      </c>
      <c r="S5">
        <v>1</v>
      </c>
      <c r="T5" s="2">
        <v>-7.3920190955878651</v>
      </c>
      <c r="U5" s="2"/>
      <c r="V5" s="2">
        <v>-1.0449207399217695</v>
      </c>
      <c r="Z5" t="s">
        <v>1362</v>
      </c>
      <c r="AA5" t="s">
        <v>1363</v>
      </c>
      <c r="AB5">
        <v>1</v>
      </c>
      <c r="AC5" s="2">
        <v>-4.3249611484409058</v>
      </c>
      <c r="AD5" s="2"/>
      <c r="AE5" s="2">
        <v>10.919810943742695</v>
      </c>
    </row>
    <row r="6" spans="1:31" x14ac:dyDescent="0.25">
      <c r="B6" t="s">
        <v>1250</v>
      </c>
      <c r="C6" t="s">
        <v>1251</v>
      </c>
      <c r="D6">
        <v>1</v>
      </c>
      <c r="E6" s="2">
        <v>-5.1041246900847614</v>
      </c>
      <c r="F6" s="2"/>
      <c r="G6" s="2">
        <v>3.3779177469339885</v>
      </c>
      <c r="I6" t="s">
        <v>1250</v>
      </c>
      <c r="J6" t="s">
        <v>1251</v>
      </c>
      <c r="K6" s="12">
        <v>1</v>
      </c>
      <c r="L6" s="2">
        <v>-17.449508575175361</v>
      </c>
      <c r="M6" s="2"/>
      <c r="N6" s="2">
        <v>21.150890919398474</v>
      </c>
      <c r="Q6" t="s">
        <v>1736</v>
      </c>
      <c r="R6" t="s">
        <v>1737</v>
      </c>
      <c r="S6">
        <v>1</v>
      </c>
      <c r="T6" s="2">
        <v>-7.20941062032069</v>
      </c>
      <c r="U6" s="2"/>
      <c r="V6" s="2">
        <v>-1.0449207399217695</v>
      </c>
      <c r="Z6" t="s">
        <v>1734</v>
      </c>
      <c r="AA6" t="s">
        <v>1735</v>
      </c>
      <c r="AB6">
        <v>1</v>
      </c>
      <c r="AC6" s="2">
        <v>-0.9255210911858951</v>
      </c>
      <c r="AD6" s="2"/>
      <c r="AE6" s="2">
        <v>10.919810943742695</v>
      </c>
    </row>
    <row r="7" spans="1:31" x14ac:dyDescent="0.25">
      <c r="B7" t="s">
        <v>1252</v>
      </c>
      <c r="C7" t="s">
        <v>1253</v>
      </c>
      <c r="D7">
        <v>1</v>
      </c>
      <c r="E7" s="2">
        <v>-2.5616047554199262</v>
      </c>
      <c r="F7" s="2"/>
      <c r="G7" s="2">
        <v>3.3779177469339885</v>
      </c>
      <c r="I7" t="s">
        <v>1252</v>
      </c>
      <c r="J7" t="s">
        <v>1253</v>
      </c>
      <c r="K7" s="12">
        <v>1</v>
      </c>
      <c r="L7" s="2">
        <v>13.733461894016957</v>
      </c>
      <c r="M7" s="2"/>
      <c r="N7" s="2">
        <v>21.150890919398474</v>
      </c>
      <c r="Q7" t="s">
        <v>1738</v>
      </c>
      <c r="R7" t="s">
        <v>1739</v>
      </c>
      <c r="S7">
        <v>1</v>
      </c>
      <c r="T7" s="2">
        <v>-6.7870661675314814</v>
      </c>
      <c r="U7" s="2"/>
      <c r="V7" s="2">
        <v>-1.0449207399217695</v>
      </c>
      <c r="Z7" t="s">
        <v>1738</v>
      </c>
      <c r="AA7" t="s">
        <v>1739</v>
      </c>
      <c r="AB7">
        <v>1</v>
      </c>
      <c r="AC7" s="2">
        <v>-0.70285236165780973</v>
      </c>
      <c r="AD7" s="2"/>
      <c r="AE7" s="2">
        <v>10.919810943742695</v>
      </c>
    </row>
    <row r="8" spans="1:31" x14ac:dyDescent="0.25">
      <c r="B8" t="s">
        <v>1254</v>
      </c>
      <c r="C8" t="s">
        <v>1255</v>
      </c>
      <c r="D8">
        <v>1</v>
      </c>
      <c r="E8" s="2">
        <v>-1.8365618714935958</v>
      </c>
      <c r="F8" s="2"/>
      <c r="G8" s="2">
        <v>3.3779177469339885</v>
      </c>
      <c r="I8" t="s">
        <v>1254</v>
      </c>
      <c r="J8" t="s">
        <v>1255</v>
      </c>
      <c r="K8" s="12">
        <v>1</v>
      </c>
      <c r="L8" s="2">
        <v>16.802008196101561</v>
      </c>
      <c r="M8" s="2"/>
      <c r="N8" s="2">
        <v>21.150890919398474</v>
      </c>
      <c r="Q8" t="s">
        <v>1600</v>
      </c>
      <c r="R8" t="s">
        <v>1601</v>
      </c>
      <c r="S8">
        <v>1</v>
      </c>
      <c r="T8" s="2">
        <v>-5.7356608478802995</v>
      </c>
      <c r="U8" s="2"/>
      <c r="V8" s="2">
        <v>-1.0449207399217695</v>
      </c>
      <c r="Z8" t="s">
        <v>1676</v>
      </c>
      <c r="AA8" t="s">
        <v>1677</v>
      </c>
      <c r="AB8">
        <v>1</v>
      </c>
      <c r="AC8" s="2">
        <v>-0.67706933409633685</v>
      </c>
      <c r="AD8" s="2"/>
      <c r="AE8" s="2">
        <v>10.919810943742695</v>
      </c>
    </row>
    <row r="9" spans="1:31" x14ac:dyDescent="0.25">
      <c r="B9" t="s">
        <v>1256</v>
      </c>
      <c r="C9" t="s">
        <v>1257</v>
      </c>
      <c r="D9">
        <v>1</v>
      </c>
      <c r="E9" s="2">
        <v>-0.74190860604004405</v>
      </c>
      <c r="F9" s="2"/>
      <c r="G9" s="2">
        <v>3.3779177469339885</v>
      </c>
      <c r="I9" t="s">
        <v>1256</v>
      </c>
      <c r="J9" t="s">
        <v>1257</v>
      </c>
      <c r="K9" s="12">
        <v>1</v>
      </c>
      <c r="L9" s="2">
        <v>7.7887930389314919</v>
      </c>
      <c r="M9" s="2"/>
      <c r="N9" s="2">
        <v>21.150890919398474</v>
      </c>
      <c r="Q9" t="s">
        <v>1608</v>
      </c>
      <c r="R9" t="s">
        <v>1609</v>
      </c>
      <c r="S9">
        <v>1</v>
      </c>
      <c r="T9" s="2">
        <v>-5.179007328757379</v>
      </c>
      <c r="U9" s="2"/>
      <c r="V9" s="2">
        <v>-1.0449207399217695</v>
      </c>
      <c r="Z9" t="s">
        <v>1838</v>
      </c>
      <c r="AA9" t="s">
        <v>1839</v>
      </c>
      <c r="AB9">
        <v>1</v>
      </c>
      <c r="AC9" s="2">
        <v>0.29680003871483163</v>
      </c>
      <c r="AD9" s="2"/>
      <c r="AE9" s="2">
        <v>10.919810943742695</v>
      </c>
    </row>
    <row r="10" spans="1:31" x14ac:dyDescent="0.25">
      <c r="B10" t="s">
        <v>1258</v>
      </c>
      <c r="C10" t="s">
        <v>1259</v>
      </c>
      <c r="D10">
        <v>1</v>
      </c>
      <c r="E10" s="2">
        <v>-0.69000606991109359</v>
      </c>
      <c r="F10" s="2"/>
      <c r="G10" s="2">
        <v>3.3779177469339885</v>
      </c>
      <c r="I10" t="s">
        <v>1258</v>
      </c>
      <c r="J10" t="s">
        <v>1259</v>
      </c>
      <c r="K10" s="12">
        <v>1</v>
      </c>
      <c r="L10" s="2">
        <v>5.9476202377976932</v>
      </c>
      <c r="M10" s="2"/>
      <c r="N10" s="2">
        <v>21.150890919398474</v>
      </c>
      <c r="Q10" t="s">
        <v>1824</v>
      </c>
      <c r="R10" t="s">
        <v>1825</v>
      </c>
      <c r="S10">
        <v>1</v>
      </c>
      <c r="T10" s="2">
        <v>-5.1174134997163927</v>
      </c>
      <c r="U10" s="2"/>
      <c r="V10" s="2">
        <v>-1.0449207399217695</v>
      </c>
      <c r="Z10" t="s">
        <v>1622</v>
      </c>
      <c r="AA10" t="s">
        <v>1623</v>
      </c>
      <c r="AB10">
        <v>1</v>
      </c>
      <c r="AC10" s="2">
        <v>0.86673882010146353</v>
      </c>
      <c r="AD10" s="2"/>
      <c r="AE10" s="2">
        <v>10.919810943742695</v>
      </c>
    </row>
    <row r="11" spans="1:31" x14ac:dyDescent="0.25">
      <c r="B11" t="s">
        <v>1260</v>
      </c>
      <c r="C11" t="s">
        <v>1261</v>
      </c>
      <c r="D11">
        <v>1</v>
      </c>
      <c r="E11" s="2">
        <v>-0.30943187594189459</v>
      </c>
      <c r="F11" s="2"/>
      <c r="G11" s="2">
        <v>3.3779177469339885</v>
      </c>
      <c r="I11" t="s">
        <v>1260</v>
      </c>
      <c r="J11" t="s">
        <v>1261</v>
      </c>
      <c r="K11" s="12">
        <v>1</v>
      </c>
      <c r="L11" s="2">
        <v>12.760720878180148</v>
      </c>
      <c r="M11" s="2"/>
      <c r="N11" s="2">
        <v>21.150890919398474</v>
      </c>
      <c r="Q11" t="s">
        <v>1748</v>
      </c>
      <c r="R11" t="s">
        <v>1749</v>
      </c>
      <c r="S11">
        <v>1</v>
      </c>
      <c r="T11" s="2">
        <v>-4.4349533299508783</v>
      </c>
      <c r="U11" s="2"/>
      <c r="V11" s="2">
        <v>-1.0449207399217695</v>
      </c>
      <c r="Z11" t="s">
        <v>1626</v>
      </c>
      <c r="AA11" t="s">
        <v>1627</v>
      </c>
      <c r="AB11">
        <v>1</v>
      </c>
      <c r="AC11" s="2">
        <v>1.1074790513323136</v>
      </c>
      <c r="AD11" s="2"/>
      <c r="AE11" s="2">
        <v>10.919810943742695</v>
      </c>
    </row>
    <row r="12" spans="1:31" x14ac:dyDescent="0.25">
      <c r="B12" t="s">
        <v>1262</v>
      </c>
      <c r="C12" t="s">
        <v>1263</v>
      </c>
      <c r="D12">
        <v>1</v>
      </c>
      <c r="E12" s="2">
        <v>-0.13732318517986644</v>
      </c>
      <c r="F12" s="2"/>
      <c r="G12" s="2">
        <v>3.3779177469339885</v>
      </c>
      <c r="I12" t="s">
        <v>1262</v>
      </c>
      <c r="J12" t="s">
        <v>1263</v>
      </c>
      <c r="K12" s="12">
        <v>1</v>
      </c>
      <c r="L12" s="2">
        <v>14.071587563725139</v>
      </c>
      <c r="M12" s="2"/>
      <c r="N12" s="2">
        <v>21.150890919398474</v>
      </c>
      <c r="Q12" t="s">
        <v>1614</v>
      </c>
      <c r="R12" t="s">
        <v>1615</v>
      </c>
      <c r="S12">
        <v>1</v>
      </c>
      <c r="T12" s="2">
        <v>-4.0351596347066403</v>
      </c>
      <c r="U12" s="2"/>
      <c r="V12" s="2">
        <v>-1.0449207399217695</v>
      </c>
      <c r="Z12" t="s">
        <v>1670</v>
      </c>
      <c r="AA12" t="s">
        <v>1671</v>
      </c>
      <c r="AB12">
        <v>1</v>
      </c>
      <c r="AC12" s="2">
        <v>1.1645697701460507</v>
      </c>
      <c r="AD12" s="2"/>
      <c r="AE12" s="2">
        <v>10.919810943742695</v>
      </c>
    </row>
    <row r="13" spans="1:31" x14ac:dyDescent="0.25">
      <c r="B13" t="s">
        <v>1264</v>
      </c>
      <c r="C13" t="s">
        <v>1265</v>
      </c>
      <c r="D13">
        <v>1</v>
      </c>
      <c r="E13" s="2">
        <v>1.0815232209397438</v>
      </c>
      <c r="F13" s="2"/>
      <c r="G13" s="2">
        <v>3.3779177469339885</v>
      </c>
      <c r="I13" t="s">
        <v>1264</v>
      </c>
      <c r="J13" t="s">
        <v>1265</v>
      </c>
      <c r="K13" s="12">
        <v>1</v>
      </c>
      <c r="L13" s="2">
        <v>31.576842679269291</v>
      </c>
      <c r="M13" s="2"/>
      <c r="N13" s="2">
        <v>21.150890919398474</v>
      </c>
      <c r="Q13" t="s">
        <v>1514</v>
      </c>
      <c r="R13" t="s">
        <v>1515</v>
      </c>
      <c r="S13">
        <v>1</v>
      </c>
      <c r="T13" s="2">
        <v>-3.8435923598883122</v>
      </c>
      <c r="U13" s="2"/>
      <c r="V13" s="2">
        <v>-1.0449207399217695</v>
      </c>
      <c r="Z13" t="s">
        <v>1640</v>
      </c>
      <c r="AA13" t="s">
        <v>1641</v>
      </c>
      <c r="AB13">
        <v>1</v>
      </c>
      <c r="AC13" s="2">
        <v>1.3923981812406823</v>
      </c>
      <c r="AD13" s="2"/>
      <c r="AE13" s="2">
        <v>10.919810943742695</v>
      </c>
    </row>
    <row r="14" spans="1:31" x14ac:dyDescent="0.25">
      <c r="B14" t="s">
        <v>1266</v>
      </c>
      <c r="C14" t="s">
        <v>1267</v>
      </c>
      <c r="D14">
        <v>1</v>
      </c>
      <c r="E14" s="2">
        <v>2.6609769384419826</v>
      </c>
      <c r="F14" s="2"/>
      <c r="G14" s="2">
        <v>3.3779177469339885</v>
      </c>
      <c r="I14" t="s">
        <v>1266</v>
      </c>
      <c r="J14" t="s">
        <v>1267</v>
      </c>
      <c r="K14" s="12">
        <v>1</v>
      </c>
      <c r="L14" s="2">
        <v>39.47158162338841</v>
      </c>
      <c r="M14" s="2"/>
      <c r="N14" s="2">
        <v>21.150890919398474</v>
      </c>
      <c r="Q14" t="s">
        <v>1916</v>
      </c>
      <c r="R14" t="s">
        <v>1917</v>
      </c>
      <c r="S14">
        <v>1</v>
      </c>
      <c r="T14" s="2">
        <v>-3.8383001923650615</v>
      </c>
      <c r="U14" s="2"/>
      <c r="V14" s="2">
        <v>-1.0449207399217695</v>
      </c>
      <c r="Z14" t="s">
        <v>1824</v>
      </c>
      <c r="AA14" t="s">
        <v>1825</v>
      </c>
      <c r="AB14">
        <v>1</v>
      </c>
      <c r="AC14" s="2">
        <v>1.8962512246686949</v>
      </c>
      <c r="AD14" s="2"/>
      <c r="AE14" s="2">
        <v>10.919810943742695</v>
      </c>
    </row>
    <row r="15" spans="1:31" x14ac:dyDescent="0.25">
      <c r="B15" t="s">
        <v>1268</v>
      </c>
      <c r="C15" t="s">
        <v>1269</v>
      </c>
      <c r="D15">
        <v>1</v>
      </c>
      <c r="E15" s="2">
        <v>3.3870324008562824</v>
      </c>
      <c r="F15" s="2"/>
      <c r="G15" s="2">
        <v>3.3779177469339885</v>
      </c>
      <c r="I15" t="s">
        <v>1268</v>
      </c>
      <c r="J15" t="s">
        <v>1269</v>
      </c>
      <c r="K15">
        <v>1</v>
      </c>
      <c r="L15" s="2">
        <v>14.420739450673054</v>
      </c>
      <c r="M15" s="2"/>
      <c r="N15" s="2">
        <v>21.150890919398474</v>
      </c>
      <c r="Q15" t="s">
        <v>1622</v>
      </c>
      <c r="R15" t="s">
        <v>1623</v>
      </c>
      <c r="S15">
        <v>1</v>
      </c>
      <c r="T15" s="2">
        <v>-3.7859839363668844</v>
      </c>
      <c r="U15" s="2"/>
      <c r="V15" s="2">
        <v>-1.0449207399217695</v>
      </c>
      <c r="Z15" t="s">
        <v>1828</v>
      </c>
      <c r="AA15" t="s">
        <v>1829</v>
      </c>
      <c r="AB15">
        <v>1</v>
      </c>
      <c r="AC15" s="2">
        <v>1.9856549275301709</v>
      </c>
      <c r="AD15" s="2"/>
      <c r="AE15" s="2">
        <v>10.919810943742695</v>
      </c>
    </row>
    <row r="16" spans="1:31" x14ac:dyDescent="0.25">
      <c r="B16" t="s">
        <v>1270</v>
      </c>
      <c r="C16" t="s">
        <v>1271</v>
      </c>
      <c r="D16">
        <v>1</v>
      </c>
      <c r="E16" s="2">
        <v>4.271225522869341</v>
      </c>
      <c r="F16" s="2"/>
      <c r="G16" s="2">
        <v>3.3779177469339885</v>
      </c>
      <c r="I16" t="s">
        <v>1270</v>
      </c>
      <c r="J16" t="s">
        <v>1271</v>
      </c>
      <c r="K16">
        <v>1</v>
      </c>
      <c r="L16" s="2">
        <v>11.322981030786691</v>
      </c>
      <c r="M16" s="2"/>
      <c r="N16" s="2">
        <v>21.150890919398474</v>
      </c>
      <c r="Q16" t="s">
        <v>1920</v>
      </c>
      <c r="R16" t="s">
        <v>1921</v>
      </c>
      <c r="S16">
        <v>1</v>
      </c>
      <c r="T16" s="2">
        <v>-3.6526578551787479</v>
      </c>
      <c r="U16" s="2"/>
      <c r="V16" s="2">
        <v>-1.0449207399217695</v>
      </c>
      <c r="Z16" t="s">
        <v>1748</v>
      </c>
      <c r="AA16" t="s">
        <v>1749</v>
      </c>
      <c r="AB16">
        <v>1</v>
      </c>
      <c r="AC16" s="2">
        <v>3.186386307177659</v>
      </c>
      <c r="AD16" s="2"/>
      <c r="AE16" s="2">
        <v>10.919810943742695</v>
      </c>
    </row>
    <row r="17" spans="2:31" x14ac:dyDescent="0.25">
      <c r="B17" t="s">
        <v>1272</v>
      </c>
      <c r="C17" t="s">
        <v>1273</v>
      </c>
      <c r="D17">
        <v>1</v>
      </c>
      <c r="E17" s="2">
        <v>4.315302020253422</v>
      </c>
      <c r="F17" s="2"/>
      <c r="G17" s="2">
        <v>3.3779177469339885</v>
      </c>
      <c r="I17" t="s">
        <v>1272</v>
      </c>
      <c r="J17" t="s">
        <v>1273</v>
      </c>
      <c r="K17">
        <v>1</v>
      </c>
      <c r="L17" s="2">
        <v>30.98824487303445</v>
      </c>
      <c r="M17" s="2"/>
      <c r="N17" s="2">
        <v>21.150890919398474</v>
      </c>
      <c r="Q17" t="s">
        <v>1626</v>
      </c>
      <c r="R17" t="s">
        <v>1627</v>
      </c>
      <c r="S17">
        <v>1</v>
      </c>
      <c r="T17" s="2">
        <v>-3.6089330719686363</v>
      </c>
      <c r="U17" s="2"/>
      <c r="V17" s="2">
        <v>-1.0449207399217695</v>
      </c>
      <c r="Z17" t="s">
        <v>1634</v>
      </c>
      <c r="AA17" t="s">
        <v>1635</v>
      </c>
      <c r="AB17">
        <v>1</v>
      </c>
      <c r="AC17" s="2">
        <v>3.2181902225539418</v>
      </c>
      <c r="AD17" s="2"/>
      <c r="AE17" s="2">
        <v>10.919810943742695</v>
      </c>
    </row>
    <row r="18" spans="2:31" x14ac:dyDescent="0.25">
      <c r="B18" t="s">
        <v>1274</v>
      </c>
      <c r="C18" t="s">
        <v>1275</v>
      </c>
      <c r="D18">
        <v>1</v>
      </c>
      <c r="E18" s="2">
        <v>7.6158915344515812</v>
      </c>
      <c r="F18" s="2"/>
      <c r="G18" s="2">
        <v>3.3779177469339885</v>
      </c>
      <c r="I18" t="s">
        <v>1274</v>
      </c>
      <c r="J18" t="s">
        <v>1275</v>
      </c>
      <c r="K18">
        <v>1</v>
      </c>
      <c r="L18" s="2">
        <v>9.8667635109063259</v>
      </c>
      <c r="M18" s="2"/>
      <c r="N18" s="2">
        <v>21.150890919398474</v>
      </c>
      <c r="Q18" t="s">
        <v>1828</v>
      </c>
      <c r="R18" t="s">
        <v>1829</v>
      </c>
      <c r="S18">
        <v>1</v>
      </c>
      <c r="T18" s="2">
        <v>-3.6071778293213961</v>
      </c>
      <c r="U18" s="2"/>
      <c r="V18" s="2">
        <v>-1.0449207399217695</v>
      </c>
      <c r="Z18" t="s">
        <v>1672</v>
      </c>
      <c r="AA18" t="s">
        <v>1673</v>
      </c>
      <c r="AB18">
        <v>1</v>
      </c>
      <c r="AC18" s="2">
        <v>3.2724448706829343</v>
      </c>
      <c r="AD18" s="2"/>
      <c r="AE18" s="2">
        <v>10.919810943742695</v>
      </c>
    </row>
    <row r="19" spans="2:31" x14ac:dyDescent="0.25">
      <c r="B19" t="s">
        <v>1276</v>
      </c>
      <c r="C19" t="s">
        <v>1277</v>
      </c>
      <c r="D19">
        <v>1</v>
      </c>
      <c r="E19" s="2">
        <v>8.198324574228474</v>
      </c>
      <c r="F19" s="2"/>
      <c r="G19" s="2">
        <v>3.3779177469339885</v>
      </c>
      <c r="I19" t="s">
        <v>1276</v>
      </c>
      <c r="J19" t="s">
        <v>1277</v>
      </c>
      <c r="K19">
        <v>1</v>
      </c>
      <c r="L19" s="2">
        <v>23.196645196981073</v>
      </c>
      <c r="M19" s="2"/>
      <c r="N19" s="2">
        <v>21.150890919398474</v>
      </c>
      <c r="Q19" t="s">
        <v>1830</v>
      </c>
      <c r="R19" t="s">
        <v>1831</v>
      </c>
      <c r="S19">
        <v>1</v>
      </c>
      <c r="T19" s="2">
        <v>-3.1450071249580311</v>
      </c>
      <c r="U19" s="2"/>
      <c r="V19" s="2">
        <v>-1.0449207399217695</v>
      </c>
      <c r="Z19" t="s">
        <v>1656</v>
      </c>
      <c r="AA19" t="s">
        <v>1657</v>
      </c>
      <c r="AB19">
        <v>1</v>
      </c>
      <c r="AC19" s="2">
        <v>3.8014919254917312</v>
      </c>
      <c r="AD19" s="2"/>
      <c r="AE19" s="2">
        <v>10.919810943742695</v>
      </c>
    </row>
    <row r="20" spans="2:31" x14ac:dyDescent="0.25">
      <c r="B20" t="s">
        <v>1278</v>
      </c>
      <c r="C20" t="s">
        <v>1279</v>
      </c>
      <c r="D20">
        <v>1</v>
      </c>
      <c r="E20" s="2">
        <v>8.6520658537805861</v>
      </c>
      <c r="F20" s="2"/>
      <c r="G20" s="2">
        <v>3.3779177469339885</v>
      </c>
      <c r="I20" t="s">
        <v>1278</v>
      </c>
      <c r="J20" t="s">
        <v>1279</v>
      </c>
      <c r="K20">
        <v>1</v>
      </c>
      <c r="L20" s="2">
        <v>20.560680110979522</v>
      </c>
      <c r="M20" s="2"/>
      <c r="N20" s="2">
        <v>21.150890919398474</v>
      </c>
      <c r="Q20" t="s">
        <v>1832</v>
      </c>
      <c r="R20" t="s">
        <v>1833</v>
      </c>
      <c r="S20">
        <v>1</v>
      </c>
      <c r="T20" s="2">
        <v>-3.0679840419848352</v>
      </c>
      <c r="U20" s="2"/>
      <c r="V20" s="2">
        <v>-1.0449207399217695</v>
      </c>
      <c r="Z20" t="s">
        <v>1514</v>
      </c>
      <c r="AA20" t="s">
        <v>1515</v>
      </c>
      <c r="AB20">
        <v>1</v>
      </c>
      <c r="AC20" s="2">
        <v>3.9430716034581934</v>
      </c>
      <c r="AD20" s="2"/>
      <c r="AE20" s="2">
        <v>10.919810943742695</v>
      </c>
    </row>
    <row r="21" spans="2:31" x14ac:dyDescent="0.25">
      <c r="B21" t="s">
        <v>1280</v>
      </c>
      <c r="C21" t="s">
        <v>1281</v>
      </c>
      <c r="D21">
        <v>1</v>
      </c>
      <c r="E21" s="2">
        <v>8.6858362681252093</v>
      </c>
      <c r="F21" s="2"/>
      <c r="G21" s="2">
        <v>3.3779177469339885</v>
      </c>
      <c r="I21" t="s">
        <v>1280</v>
      </c>
      <c r="J21" t="s">
        <v>1281</v>
      </c>
      <c r="K21">
        <v>1</v>
      </c>
      <c r="L21" s="2">
        <v>30.464615263541035</v>
      </c>
      <c r="M21" s="2"/>
      <c r="N21" s="2">
        <v>21.150890919398474</v>
      </c>
      <c r="Q21" t="s">
        <v>1630</v>
      </c>
      <c r="R21" t="s">
        <v>1631</v>
      </c>
      <c r="S21">
        <v>1</v>
      </c>
      <c r="T21" s="2">
        <v>-2.9863278490604812</v>
      </c>
      <c r="U21" s="2"/>
      <c r="V21" s="2">
        <v>-1.0449207399217695</v>
      </c>
      <c r="Z21" t="s">
        <v>1650</v>
      </c>
      <c r="AA21" t="s">
        <v>1651</v>
      </c>
      <c r="AB21">
        <v>1</v>
      </c>
      <c r="AC21" s="2">
        <v>4.3198004464219428</v>
      </c>
      <c r="AD21" s="2"/>
      <c r="AE21" s="2">
        <v>10.919810943742695</v>
      </c>
    </row>
    <row r="22" spans="2:31" x14ac:dyDescent="0.25">
      <c r="B22" t="s">
        <v>1282</v>
      </c>
      <c r="C22" t="s">
        <v>1283</v>
      </c>
      <c r="D22">
        <v>1</v>
      </c>
      <c r="E22" s="2">
        <v>10.614012070322749</v>
      </c>
      <c r="F22" s="2"/>
      <c r="G22" s="2">
        <v>3.3779177469339885</v>
      </c>
      <c r="I22" t="s">
        <v>1282</v>
      </c>
      <c r="J22" t="s">
        <v>1283</v>
      </c>
      <c r="K22">
        <v>1</v>
      </c>
      <c r="L22" s="2">
        <v>41.905011807924431</v>
      </c>
      <c r="M22" s="2"/>
      <c r="N22" s="2">
        <v>21.150890919398474</v>
      </c>
      <c r="Q22" t="s">
        <v>1834</v>
      </c>
      <c r="R22" t="s">
        <v>1835</v>
      </c>
      <c r="S22">
        <v>1</v>
      </c>
      <c r="T22" s="2">
        <v>-2.912889543547545</v>
      </c>
      <c r="U22" s="2"/>
      <c r="V22" s="2">
        <v>-1.0449207399217695</v>
      </c>
      <c r="Z22" t="s">
        <v>1662</v>
      </c>
      <c r="AA22" t="s">
        <v>1663</v>
      </c>
      <c r="AB22">
        <v>1</v>
      </c>
      <c r="AC22" s="2">
        <v>4.6962304526748975</v>
      </c>
      <c r="AD22" s="2"/>
      <c r="AE22" s="2">
        <v>10.919810943742695</v>
      </c>
    </row>
    <row r="23" spans="2:31" x14ac:dyDescent="0.25">
      <c r="B23" t="s">
        <v>1284</v>
      </c>
      <c r="C23" t="s">
        <v>1285</v>
      </c>
      <c r="D23">
        <v>1</v>
      </c>
      <c r="E23" s="2">
        <v>12.174384372575485</v>
      </c>
      <c r="F23" s="2"/>
      <c r="G23" s="2">
        <v>3.3779177469339885</v>
      </c>
      <c r="I23" t="s">
        <v>1284</v>
      </c>
      <c r="J23" t="s">
        <v>1285</v>
      </c>
      <c r="K23">
        <v>1</v>
      </c>
      <c r="L23" s="2">
        <v>72.369656325613846</v>
      </c>
      <c r="M23" s="2"/>
      <c r="N23" s="2">
        <v>21.150890919398474</v>
      </c>
      <c r="Q23" t="s">
        <v>1634</v>
      </c>
      <c r="R23" t="s">
        <v>1635</v>
      </c>
      <c r="S23">
        <v>1</v>
      </c>
      <c r="T23" s="2">
        <v>-2.8645126543628714</v>
      </c>
      <c r="U23" s="2"/>
      <c r="V23" s="2">
        <v>-1.0449207399217695</v>
      </c>
      <c r="Z23" t="s">
        <v>1860</v>
      </c>
      <c r="AA23" t="s">
        <v>1861</v>
      </c>
      <c r="AB23">
        <v>1</v>
      </c>
      <c r="AC23" s="2">
        <v>4.7273089494890632</v>
      </c>
      <c r="AD23" s="2"/>
      <c r="AE23" s="2">
        <v>10.919810943742695</v>
      </c>
    </row>
    <row r="24" spans="2:31" x14ac:dyDescent="0.25">
      <c r="B24" t="s">
        <v>1286</v>
      </c>
      <c r="C24" t="s">
        <v>1287</v>
      </c>
      <c r="D24">
        <v>1</v>
      </c>
      <c r="E24" s="2">
        <v>12.372973755717778</v>
      </c>
      <c r="F24" s="2"/>
      <c r="G24" s="2">
        <v>3.3779177469339885</v>
      </c>
      <c r="I24" t="s">
        <v>1286</v>
      </c>
      <c r="J24" t="s">
        <v>1287</v>
      </c>
      <c r="K24">
        <v>1</v>
      </c>
      <c r="L24" s="2">
        <v>49.913115326626745</v>
      </c>
      <c r="M24" s="2"/>
      <c r="N24" s="2">
        <v>21.150890919398474</v>
      </c>
      <c r="Q24" t="s">
        <v>1836</v>
      </c>
      <c r="R24" t="s">
        <v>1837</v>
      </c>
      <c r="S24">
        <v>1</v>
      </c>
      <c r="T24" s="2">
        <v>-2.8116959100331189</v>
      </c>
      <c r="U24" s="2"/>
      <c r="V24" s="2">
        <v>-1.0449207399217695</v>
      </c>
      <c r="Z24" t="s">
        <v>1930</v>
      </c>
      <c r="AA24" t="s">
        <v>1931</v>
      </c>
      <c r="AB24">
        <v>1</v>
      </c>
      <c r="AC24" s="2">
        <v>6.083575190388804</v>
      </c>
      <c r="AD24" s="2"/>
      <c r="AE24" s="2">
        <v>10.919810943742695</v>
      </c>
    </row>
    <row r="25" spans="2:31" x14ac:dyDescent="0.25">
      <c r="B25" t="s">
        <v>1288</v>
      </c>
      <c r="C25" t="s">
        <v>1289</v>
      </c>
      <c r="D25">
        <v>1</v>
      </c>
      <c r="E25" s="2">
        <v>12.678843443474793</v>
      </c>
      <c r="F25" s="2"/>
      <c r="G25" s="2">
        <v>3.3779177469339885</v>
      </c>
      <c r="I25" t="s">
        <v>1288</v>
      </c>
      <c r="J25" t="s">
        <v>1289</v>
      </c>
      <c r="K25">
        <v>1</v>
      </c>
      <c r="L25" s="2">
        <v>47.126404054496533</v>
      </c>
      <c r="M25" s="2"/>
      <c r="N25" s="2">
        <v>21.150890919398474</v>
      </c>
      <c r="Q25" t="s">
        <v>1838</v>
      </c>
      <c r="R25" t="s">
        <v>1839</v>
      </c>
      <c r="S25">
        <v>1</v>
      </c>
      <c r="T25" s="2">
        <v>-2.714221384859056</v>
      </c>
      <c r="U25" s="2"/>
      <c r="V25" s="2">
        <v>-1.0449207399217695</v>
      </c>
      <c r="Z25" t="s">
        <v>1630</v>
      </c>
      <c r="AA25" t="s">
        <v>1631</v>
      </c>
      <c r="AB25">
        <v>1</v>
      </c>
      <c r="AC25" s="2">
        <v>6.1958797313091614</v>
      </c>
      <c r="AD25" s="2"/>
      <c r="AE25" s="2">
        <v>10.919810943742695</v>
      </c>
    </row>
    <row r="26" spans="2:31" x14ac:dyDescent="0.25">
      <c r="B26" t="s">
        <v>1290</v>
      </c>
      <c r="C26" t="s">
        <v>1291</v>
      </c>
      <c r="D26">
        <v>1</v>
      </c>
      <c r="E26" s="2">
        <v>14.016724260729644</v>
      </c>
      <c r="F26" s="2"/>
      <c r="G26" s="2">
        <v>3.3779177469339885</v>
      </c>
      <c r="I26" t="s">
        <v>1290</v>
      </c>
      <c r="J26" t="s">
        <v>1291</v>
      </c>
      <c r="K26">
        <v>1</v>
      </c>
      <c r="L26" s="2">
        <v>28.396950592207652</v>
      </c>
      <c r="M26" s="2"/>
      <c r="N26" s="2">
        <v>21.150890919398474</v>
      </c>
      <c r="Q26" t="s">
        <v>1840</v>
      </c>
      <c r="R26" t="s">
        <v>1841</v>
      </c>
      <c r="S26">
        <v>1</v>
      </c>
      <c r="T26" s="2">
        <v>-2.6779046715559285</v>
      </c>
      <c r="U26" s="2"/>
      <c r="V26" s="2">
        <v>-1.0449207399217695</v>
      </c>
      <c r="Z26" t="s">
        <v>1790</v>
      </c>
      <c r="AA26" t="s">
        <v>1791</v>
      </c>
      <c r="AB26">
        <v>1</v>
      </c>
      <c r="AC26" s="2">
        <v>6.2555330305554238</v>
      </c>
      <c r="AD26" s="2"/>
      <c r="AE26" s="2">
        <v>10.919810943742695</v>
      </c>
    </row>
    <row r="27" spans="2:31" x14ac:dyDescent="0.25">
      <c r="B27" t="s">
        <v>1292</v>
      </c>
      <c r="C27" t="s">
        <v>1293</v>
      </c>
      <c r="D27">
        <v>2</v>
      </c>
      <c r="E27" s="2"/>
      <c r="F27" s="2">
        <v>-13.143953375929959</v>
      </c>
      <c r="G27" s="2">
        <v>1.1588788464371365</v>
      </c>
      <c r="I27" t="s">
        <v>1292</v>
      </c>
      <c r="J27" t="s">
        <v>1293</v>
      </c>
      <c r="K27">
        <v>2</v>
      </c>
      <c r="L27" s="2"/>
      <c r="M27" s="2">
        <v>-19.424529626144416</v>
      </c>
      <c r="N27" s="2">
        <v>14.150442313277567</v>
      </c>
      <c r="Q27" t="s">
        <v>1760</v>
      </c>
      <c r="R27" t="s">
        <v>1761</v>
      </c>
      <c r="S27">
        <v>1</v>
      </c>
      <c r="T27" s="2">
        <v>-2.6267610919306073</v>
      </c>
      <c r="U27" s="2"/>
      <c r="V27" s="2">
        <v>-1.0449207399217695</v>
      </c>
      <c r="Z27" t="s">
        <v>1798</v>
      </c>
      <c r="AA27" t="s">
        <v>1799</v>
      </c>
      <c r="AB27">
        <v>1</v>
      </c>
      <c r="AC27" s="2">
        <v>6.4465964515444965</v>
      </c>
      <c r="AD27" s="2"/>
      <c r="AE27" s="2">
        <v>10.919810943742695</v>
      </c>
    </row>
    <row r="28" spans="2:31" x14ac:dyDescent="0.25">
      <c r="B28" t="s">
        <v>1294</v>
      </c>
      <c r="C28" t="s">
        <v>1295</v>
      </c>
      <c r="D28">
        <v>2</v>
      </c>
      <c r="E28" s="2"/>
      <c r="F28" s="2">
        <v>-8.5897174334387429</v>
      </c>
      <c r="G28" s="2">
        <v>1.1588788464371365</v>
      </c>
      <c r="I28" t="s">
        <v>1294</v>
      </c>
      <c r="J28" t="s">
        <v>1295</v>
      </c>
      <c r="K28">
        <v>2</v>
      </c>
      <c r="L28" s="2"/>
      <c r="M28" s="2">
        <v>-14.291033357135571</v>
      </c>
      <c r="N28" s="2">
        <v>14.150442313277567</v>
      </c>
      <c r="Q28" t="s">
        <v>1344</v>
      </c>
      <c r="R28" t="s">
        <v>1345</v>
      </c>
      <c r="S28">
        <v>1</v>
      </c>
      <c r="T28" s="2">
        <v>-2.4889190832835673</v>
      </c>
      <c r="U28" s="2"/>
      <c r="V28" s="2">
        <v>-1.0449207399217695</v>
      </c>
      <c r="Z28" t="s">
        <v>1736</v>
      </c>
      <c r="AA28" t="s">
        <v>1737</v>
      </c>
      <c r="AB28">
        <v>1</v>
      </c>
      <c r="AC28" s="2">
        <v>6.6995048403536996</v>
      </c>
      <c r="AD28" s="2"/>
      <c r="AE28" s="2">
        <v>10.919810943742695</v>
      </c>
    </row>
    <row r="29" spans="2:31" x14ac:dyDescent="0.25">
      <c r="B29" t="s">
        <v>1296</v>
      </c>
      <c r="C29" t="s">
        <v>1297</v>
      </c>
      <c r="D29">
        <v>2</v>
      </c>
      <c r="E29" s="2"/>
      <c r="F29" s="2">
        <v>-8.5075338294097396</v>
      </c>
      <c r="G29" s="2">
        <v>1.1588788464371365</v>
      </c>
      <c r="I29" t="s">
        <v>1298</v>
      </c>
      <c r="J29" t="s">
        <v>1299</v>
      </c>
      <c r="K29">
        <v>2</v>
      </c>
      <c r="L29" s="2"/>
      <c r="M29" s="2">
        <v>-10.850056954464211</v>
      </c>
      <c r="N29" s="2">
        <v>14.150442313277567</v>
      </c>
      <c r="Q29" t="s">
        <v>1640</v>
      </c>
      <c r="R29" t="s">
        <v>1641</v>
      </c>
      <c r="S29">
        <v>1</v>
      </c>
      <c r="T29" s="2">
        <v>-2.4066035423265966</v>
      </c>
      <c r="U29" s="2"/>
      <c r="V29" s="2">
        <v>-1.0449207399217695</v>
      </c>
      <c r="Z29" t="s">
        <v>1890</v>
      </c>
      <c r="AA29" t="s">
        <v>1891</v>
      </c>
      <c r="AB29">
        <v>1</v>
      </c>
      <c r="AC29" s="2">
        <v>6.7177490525878625</v>
      </c>
      <c r="AD29" s="2"/>
      <c r="AE29" s="2">
        <v>10.919810943742695</v>
      </c>
    </row>
    <row r="30" spans="2:31" x14ac:dyDescent="0.25">
      <c r="B30" t="s">
        <v>1298</v>
      </c>
      <c r="C30" t="s">
        <v>1299</v>
      </c>
      <c r="D30">
        <v>2</v>
      </c>
      <c r="E30" s="2"/>
      <c r="F30" s="2">
        <v>-7.7809985089969533</v>
      </c>
      <c r="G30" s="2">
        <v>1.1588788464371365</v>
      </c>
      <c r="I30" t="s">
        <v>1322</v>
      </c>
      <c r="J30" t="s">
        <v>1323</v>
      </c>
      <c r="K30">
        <v>2</v>
      </c>
      <c r="L30" s="2"/>
      <c r="M30" s="2">
        <v>-7.4773793958462482</v>
      </c>
      <c r="N30" s="2">
        <v>14.150442313277567</v>
      </c>
      <c r="Q30" t="s">
        <v>1848</v>
      </c>
      <c r="R30" t="s">
        <v>1849</v>
      </c>
      <c r="S30">
        <v>1</v>
      </c>
      <c r="T30" s="2">
        <v>-2.2438244961207059</v>
      </c>
      <c r="U30" s="2"/>
      <c r="V30" s="2">
        <v>-1.0449207399217695</v>
      </c>
      <c r="Z30" t="s">
        <v>1556</v>
      </c>
      <c r="AA30" t="s">
        <v>1557</v>
      </c>
      <c r="AB30">
        <v>1</v>
      </c>
      <c r="AC30" s="2">
        <v>7.3368452769135466</v>
      </c>
      <c r="AD30" s="2"/>
      <c r="AE30" s="2">
        <v>10.919810943742695</v>
      </c>
    </row>
    <row r="31" spans="2:31" x14ac:dyDescent="0.25">
      <c r="B31" t="s">
        <v>1300</v>
      </c>
      <c r="C31" t="s">
        <v>1301</v>
      </c>
      <c r="D31">
        <v>2</v>
      </c>
      <c r="E31" s="2"/>
      <c r="F31" s="2">
        <v>-7.5367993220764555</v>
      </c>
      <c r="G31" s="2">
        <v>1.1588788464371365</v>
      </c>
      <c r="I31" t="s">
        <v>1312</v>
      </c>
      <c r="J31" t="s">
        <v>1313</v>
      </c>
      <c r="K31">
        <v>2</v>
      </c>
      <c r="L31" s="2"/>
      <c r="M31" s="2">
        <v>-6.3260583766093852</v>
      </c>
      <c r="N31" s="2">
        <v>14.150442313277567</v>
      </c>
      <c r="Q31" t="s">
        <v>1850</v>
      </c>
      <c r="R31" t="s">
        <v>1851</v>
      </c>
      <c r="S31">
        <v>1</v>
      </c>
      <c r="T31" s="2">
        <v>-2.2044373045583368</v>
      </c>
      <c r="U31" s="2"/>
      <c r="V31" s="2">
        <v>-1.0449207399217695</v>
      </c>
      <c r="Z31" t="s">
        <v>1916</v>
      </c>
      <c r="AA31" t="s">
        <v>1917</v>
      </c>
      <c r="AB31">
        <v>1</v>
      </c>
      <c r="AC31" s="2">
        <v>7.7490887519587979</v>
      </c>
      <c r="AD31" s="2"/>
      <c r="AE31" s="2">
        <v>10.919810943742695</v>
      </c>
    </row>
    <row r="32" spans="2:31" x14ac:dyDescent="0.25">
      <c r="B32" t="s">
        <v>1302</v>
      </c>
      <c r="C32" t="s">
        <v>1303</v>
      </c>
      <c r="D32">
        <v>2</v>
      </c>
      <c r="E32" s="2"/>
      <c r="F32" s="2">
        <v>-6.7234663298150661</v>
      </c>
      <c r="G32" s="2">
        <v>1.1588788464371365</v>
      </c>
      <c r="I32" t="s">
        <v>1304</v>
      </c>
      <c r="J32" t="s">
        <v>1305</v>
      </c>
      <c r="K32">
        <v>2</v>
      </c>
      <c r="L32" s="2"/>
      <c r="M32" s="2">
        <v>-4.9083544998970279</v>
      </c>
      <c r="N32" s="2">
        <v>14.150442313277567</v>
      </c>
      <c r="Q32" t="s">
        <v>1650</v>
      </c>
      <c r="R32" t="s">
        <v>1651</v>
      </c>
      <c r="S32">
        <v>1</v>
      </c>
      <c r="T32" s="2">
        <v>-1.9285229966691579</v>
      </c>
      <c r="U32" s="2"/>
      <c r="V32" s="2">
        <v>-1.0449207399217695</v>
      </c>
      <c r="Z32" t="s">
        <v>1538</v>
      </c>
      <c r="AA32" t="s">
        <v>1539</v>
      </c>
      <c r="AB32">
        <v>1</v>
      </c>
      <c r="AC32" s="2">
        <v>7.946218270904529</v>
      </c>
      <c r="AD32" s="2"/>
      <c r="AE32" s="2">
        <v>10.919810943742695</v>
      </c>
    </row>
    <row r="33" spans="2:31" x14ac:dyDescent="0.25">
      <c r="B33" t="s">
        <v>1304</v>
      </c>
      <c r="C33" t="s">
        <v>1305</v>
      </c>
      <c r="D33">
        <v>2</v>
      </c>
      <c r="E33" s="2"/>
      <c r="F33" s="2">
        <v>-6.6583144550467948</v>
      </c>
      <c r="G33" s="2">
        <v>1.1588788464371365</v>
      </c>
      <c r="I33" t="s">
        <v>1362</v>
      </c>
      <c r="J33" t="s">
        <v>1363</v>
      </c>
      <c r="K33">
        <v>2</v>
      </c>
      <c r="L33" s="2"/>
      <c r="M33" s="2">
        <v>-4.3249611484409058</v>
      </c>
      <c r="N33" s="2">
        <v>14.150442313277567</v>
      </c>
      <c r="Q33" t="s">
        <v>1852</v>
      </c>
      <c r="R33" t="s">
        <v>1853</v>
      </c>
      <c r="S33">
        <v>1</v>
      </c>
      <c r="T33" s="2">
        <v>-1.8607868786476152</v>
      </c>
      <c r="U33" s="2"/>
      <c r="V33" s="2">
        <v>-1.0449207399217695</v>
      </c>
      <c r="Z33" t="s">
        <v>1614</v>
      </c>
      <c r="AA33" t="s">
        <v>1615</v>
      </c>
      <c r="AB33">
        <v>1</v>
      </c>
      <c r="AC33" s="2">
        <v>8.1917065583874855</v>
      </c>
      <c r="AD33" s="2"/>
      <c r="AE33" s="2">
        <v>10.919810943742695</v>
      </c>
    </row>
    <row r="34" spans="2:31" x14ac:dyDescent="0.25">
      <c r="B34" t="s">
        <v>1306</v>
      </c>
      <c r="C34" t="s">
        <v>1307</v>
      </c>
      <c r="D34">
        <v>2</v>
      </c>
      <c r="E34" s="2"/>
      <c r="F34" s="2">
        <v>-6.2956030839882358</v>
      </c>
      <c r="G34" s="2">
        <v>1.1588788464371365</v>
      </c>
      <c r="I34" t="s">
        <v>1318</v>
      </c>
      <c r="J34" t="s">
        <v>1319</v>
      </c>
      <c r="K34">
        <v>2</v>
      </c>
      <c r="L34" s="2"/>
      <c r="M34" s="2">
        <v>-2.8706065987152289</v>
      </c>
      <c r="N34" s="2">
        <v>14.150442313277567</v>
      </c>
      <c r="Q34" t="s">
        <v>1656</v>
      </c>
      <c r="R34" t="s">
        <v>1657</v>
      </c>
      <c r="S34">
        <v>1</v>
      </c>
      <c r="T34" s="2">
        <v>-1.7504996630314202</v>
      </c>
      <c r="U34" s="2"/>
      <c r="V34" s="2">
        <v>-1.0449207399217695</v>
      </c>
      <c r="Z34" t="s">
        <v>1932</v>
      </c>
      <c r="AA34" t="s">
        <v>1933</v>
      </c>
      <c r="AB34">
        <v>1</v>
      </c>
      <c r="AC34" s="2">
        <v>8.2605511020052553</v>
      </c>
      <c r="AD34" s="2"/>
      <c r="AE34" s="2">
        <v>10.919810943742695</v>
      </c>
    </row>
    <row r="35" spans="2:31" x14ac:dyDescent="0.25">
      <c r="B35" t="s">
        <v>1308</v>
      </c>
      <c r="C35" t="s">
        <v>1309</v>
      </c>
      <c r="D35">
        <v>2</v>
      </c>
      <c r="E35" s="2"/>
      <c r="F35" s="2">
        <v>-6.0745589414071581</v>
      </c>
      <c r="G35" s="2">
        <v>1.1588788464371365</v>
      </c>
      <c r="I35" t="s">
        <v>1364</v>
      </c>
      <c r="J35" t="s">
        <v>1365</v>
      </c>
      <c r="K35">
        <v>2</v>
      </c>
      <c r="L35" s="2"/>
      <c r="M35" s="2">
        <v>-2.3064342214878981</v>
      </c>
      <c r="N35" s="2">
        <v>14.150442313277567</v>
      </c>
      <c r="Q35" t="s">
        <v>1926</v>
      </c>
      <c r="R35" t="s">
        <v>1927</v>
      </c>
      <c r="S35">
        <v>1</v>
      </c>
      <c r="T35" s="2">
        <v>-1.7077575079350731</v>
      </c>
      <c r="U35" s="2"/>
      <c r="V35" s="2">
        <v>-1.0449207399217695</v>
      </c>
      <c r="Z35" t="s">
        <v>1882</v>
      </c>
      <c r="AA35" t="s">
        <v>1883</v>
      </c>
      <c r="AB35">
        <v>1</v>
      </c>
      <c r="AC35" s="2">
        <v>8.2609195373489754</v>
      </c>
      <c r="AD35" s="2"/>
      <c r="AE35" s="2">
        <v>10.919810943742695</v>
      </c>
    </row>
    <row r="36" spans="2:31" x14ac:dyDescent="0.25">
      <c r="B36" t="s">
        <v>1310</v>
      </c>
      <c r="C36" t="s">
        <v>1311</v>
      </c>
      <c r="D36">
        <v>2</v>
      </c>
      <c r="E36" s="2"/>
      <c r="F36" s="2">
        <v>-5.8517285926924485</v>
      </c>
      <c r="G36" s="2">
        <v>1.1588788464371365</v>
      </c>
      <c r="I36" t="s">
        <v>1314</v>
      </c>
      <c r="J36" t="s">
        <v>1315</v>
      </c>
      <c r="K36">
        <v>2</v>
      </c>
      <c r="L36" s="2"/>
      <c r="M36" s="2">
        <v>-2.0327691056280748</v>
      </c>
      <c r="N36" s="2">
        <v>14.150442313277567</v>
      </c>
      <c r="Q36" t="s">
        <v>1860</v>
      </c>
      <c r="R36" t="s">
        <v>1861</v>
      </c>
      <c r="S36">
        <v>1</v>
      </c>
      <c r="T36" s="2">
        <v>-1.698774751085826</v>
      </c>
      <c r="U36" s="2"/>
      <c r="V36" s="2">
        <v>-1.0449207399217695</v>
      </c>
      <c r="Z36" t="s">
        <v>1684</v>
      </c>
      <c r="AA36" t="s">
        <v>1685</v>
      </c>
      <c r="AB36">
        <v>1</v>
      </c>
      <c r="AC36" s="2">
        <v>8.4476760398178179</v>
      </c>
      <c r="AD36" s="2"/>
      <c r="AE36" s="2">
        <v>10.919810943742695</v>
      </c>
    </row>
    <row r="37" spans="2:31" x14ac:dyDescent="0.25">
      <c r="B37" t="s">
        <v>1312</v>
      </c>
      <c r="C37" t="s">
        <v>1313</v>
      </c>
      <c r="D37">
        <v>2</v>
      </c>
      <c r="E37" s="2"/>
      <c r="F37" s="2">
        <v>-5.5569260939759113</v>
      </c>
      <c r="G37" s="2">
        <v>1.1588788464371365</v>
      </c>
      <c r="I37" t="s">
        <v>1306</v>
      </c>
      <c r="J37" t="s">
        <v>1307</v>
      </c>
      <c r="K37">
        <v>2</v>
      </c>
      <c r="L37" s="2"/>
      <c r="M37" s="2">
        <v>-1.5731427295556224</v>
      </c>
      <c r="N37" s="2">
        <v>14.150442313277567</v>
      </c>
      <c r="Q37" t="s">
        <v>1928</v>
      </c>
      <c r="R37" t="s">
        <v>1929</v>
      </c>
      <c r="S37">
        <v>1</v>
      </c>
      <c r="T37" s="2">
        <v>-1.6246425545457595</v>
      </c>
      <c r="U37" s="2"/>
      <c r="V37" s="2">
        <v>-1.0449207399217695</v>
      </c>
      <c r="Z37" t="s">
        <v>1880</v>
      </c>
      <c r="AA37" t="s">
        <v>1881</v>
      </c>
      <c r="AB37">
        <v>1</v>
      </c>
      <c r="AC37" s="2">
        <v>8.4874781485418023</v>
      </c>
      <c r="AD37" s="2"/>
      <c r="AE37" s="2">
        <v>10.919810943742695</v>
      </c>
    </row>
    <row r="38" spans="2:31" x14ac:dyDescent="0.25">
      <c r="B38" t="s">
        <v>1314</v>
      </c>
      <c r="C38" t="s">
        <v>1315</v>
      </c>
      <c r="D38">
        <v>2</v>
      </c>
      <c r="E38" s="2"/>
      <c r="F38" s="2">
        <v>-5.2905708125137183</v>
      </c>
      <c r="G38" s="2">
        <v>1.1588788464371365</v>
      </c>
      <c r="I38" t="s">
        <v>1418</v>
      </c>
      <c r="J38" t="s">
        <v>1419</v>
      </c>
      <c r="K38">
        <v>2</v>
      </c>
      <c r="L38" s="2"/>
      <c r="M38" s="2">
        <v>0.59359490449651398</v>
      </c>
      <c r="N38" s="2">
        <v>14.150442313277567</v>
      </c>
      <c r="Q38" t="s">
        <v>1662</v>
      </c>
      <c r="R38" t="s">
        <v>1663</v>
      </c>
      <c r="S38">
        <v>1</v>
      </c>
      <c r="T38" s="2">
        <v>-1.5855144032921809</v>
      </c>
      <c r="U38" s="2"/>
      <c r="V38" s="2">
        <v>-1.0449207399217695</v>
      </c>
      <c r="Z38" t="s">
        <v>1848</v>
      </c>
      <c r="AA38" t="s">
        <v>1849</v>
      </c>
      <c r="AB38">
        <v>1</v>
      </c>
      <c r="AC38" s="2">
        <v>8.6068320616826544</v>
      </c>
      <c r="AD38" s="2"/>
      <c r="AE38" s="2">
        <v>10.919810943742695</v>
      </c>
    </row>
    <row r="39" spans="2:31" x14ac:dyDescent="0.25">
      <c r="B39" t="s">
        <v>1316</v>
      </c>
      <c r="C39" t="s">
        <v>1317</v>
      </c>
      <c r="D39">
        <v>2</v>
      </c>
      <c r="E39" s="2"/>
      <c r="F39" s="2">
        <v>-5.0070180459689624</v>
      </c>
      <c r="G39" s="2">
        <v>1.1588788464371365</v>
      </c>
      <c r="I39" t="s">
        <v>1416</v>
      </c>
      <c r="J39" t="s">
        <v>1417</v>
      </c>
      <c r="K39">
        <v>2</v>
      </c>
      <c r="L39" s="2"/>
      <c r="M39" s="2">
        <v>0.59565964824637452</v>
      </c>
      <c r="N39" s="2">
        <v>14.150442313277567</v>
      </c>
      <c r="Q39" t="s">
        <v>1362</v>
      </c>
      <c r="R39" t="s">
        <v>1363</v>
      </c>
      <c r="S39">
        <v>1</v>
      </c>
      <c r="T39" s="2">
        <v>-1.5689461444718982</v>
      </c>
      <c r="U39" s="2"/>
      <c r="V39" s="2">
        <v>-1.0449207399217695</v>
      </c>
      <c r="Z39" t="s">
        <v>1776</v>
      </c>
      <c r="AA39" t="s">
        <v>1777</v>
      </c>
      <c r="AB39">
        <v>1</v>
      </c>
      <c r="AC39" s="2">
        <v>9.1321928982591256</v>
      </c>
      <c r="AD39" s="2"/>
      <c r="AE39" s="2">
        <v>10.919810943742695</v>
      </c>
    </row>
    <row r="40" spans="2:31" x14ac:dyDescent="0.25">
      <c r="B40" t="s">
        <v>1318</v>
      </c>
      <c r="C40" t="s">
        <v>1319</v>
      </c>
      <c r="D40">
        <v>2</v>
      </c>
      <c r="E40" s="2"/>
      <c r="F40" s="2">
        <v>-4.8763018743038353</v>
      </c>
      <c r="G40" s="2">
        <v>1.1588788464371365</v>
      </c>
      <c r="I40" t="s">
        <v>1368</v>
      </c>
      <c r="J40" t="s">
        <v>1369</v>
      </c>
      <c r="K40">
        <v>2</v>
      </c>
      <c r="L40" s="2"/>
      <c r="M40" s="2">
        <v>1.4207016526529428</v>
      </c>
      <c r="N40" s="2">
        <v>14.150442313277567</v>
      </c>
      <c r="Q40" t="s">
        <v>1538</v>
      </c>
      <c r="R40" t="s">
        <v>1539</v>
      </c>
      <c r="S40">
        <v>1</v>
      </c>
      <c r="T40" s="2">
        <v>-1.4425872131180824</v>
      </c>
      <c r="U40" s="2"/>
      <c r="V40" s="2">
        <v>-1.0449207399217695</v>
      </c>
      <c r="Z40" t="s">
        <v>1600</v>
      </c>
      <c r="AA40" t="s">
        <v>1601</v>
      </c>
      <c r="AB40">
        <v>1</v>
      </c>
      <c r="AC40" s="2">
        <v>9.443552611947414</v>
      </c>
      <c r="AD40" s="2"/>
      <c r="AE40" s="2">
        <v>10.919810943742695</v>
      </c>
    </row>
    <row r="41" spans="2:31" x14ac:dyDescent="0.25">
      <c r="B41" t="s">
        <v>1320</v>
      </c>
      <c r="C41" t="s">
        <v>1321</v>
      </c>
      <c r="D41">
        <v>2</v>
      </c>
      <c r="E41" s="2"/>
      <c r="F41" s="2">
        <v>-4.2701104586703895</v>
      </c>
      <c r="G41" s="2">
        <v>1.1588788464371365</v>
      </c>
      <c r="I41" t="s">
        <v>1428</v>
      </c>
      <c r="J41" t="s">
        <v>1429</v>
      </c>
      <c r="K41">
        <v>2</v>
      </c>
      <c r="L41" s="2"/>
      <c r="M41" s="2">
        <v>1.5240893644194573</v>
      </c>
      <c r="N41" s="2">
        <v>14.150442313277567</v>
      </c>
      <c r="Q41" t="s">
        <v>1666</v>
      </c>
      <c r="R41" t="s">
        <v>1667</v>
      </c>
      <c r="S41">
        <v>1</v>
      </c>
      <c r="T41" s="2">
        <v>-1.3179249525820769</v>
      </c>
      <c r="U41" s="2"/>
      <c r="V41" s="2">
        <v>-1.0449207399217695</v>
      </c>
      <c r="Z41" t="s">
        <v>1850</v>
      </c>
      <c r="AA41" t="s">
        <v>1851</v>
      </c>
      <c r="AB41">
        <v>1</v>
      </c>
      <c r="AC41" s="2">
        <v>9.613081603749837</v>
      </c>
      <c r="AD41" s="2"/>
      <c r="AE41" s="2">
        <v>10.919810943742695</v>
      </c>
    </row>
    <row r="42" spans="2:31" x14ac:dyDescent="0.25">
      <c r="B42" t="s">
        <v>1322</v>
      </c>
      <c r="C42" t="s">
        <v>1323</v>
      </c>
      <c r="D42">
        <v>2</v>
      </c>
      <c r="E42" s="2"/>
      <c r="F42" s="2">
        <v>-4.1360413812502932</v>
      </c>
      <c r="G42" s="2">
        <v>1.1588788464371365</v>
      </c>
      <c r="I42" t="s">
        <v>1334</v>
      </c>
      <c r="J42" t="s">
        <v>1335</v>
      </c>
      <c r="K42">
        <v>2</v>
      </c>
      <c r="L42" s="2"/>
      <c r="M42" s="2">
        <v>1.5971502099790882</v>
      </c>
      <c r="N42" s="2">
        <v>14.150442313277567</v>
      </c>
      <c r="Q42" t="s">
        <v>1870</v>
      </c>
      <c r="R42" t="s">
        <v>1871</v>
      </c>
      <c r="S42">
        <v>1</v>
      </c>
      <c r="T42" s="2">
        <v>-1.0750559345071315</v>
      </c>
      <c r="U42" s="2"/>
      <c r="V42" s="2">
        <v>-1.0449207399217695</v>
      </c>
      <c r="Z42" t="s">
        <v>1926</v>
      </c>
      <c r="AA42" t="s">
        <v>1927</v>
      </c>
      <c r="AB42">
        <v>1</v>
      </c>
      <c r="AC42" s="2">
        <v>9.8750740086172559</v>
      </c>
      <c r="AD42" s="2"/>
      <c r="AE42" s="2">
        <v>10.919810943742695</v>
      </c>
    </row>
    <row r="43" spans="2:31" x14ac:dyDescent="0.25">
      <c r="B43" t="s">
        <v>1324</v>
      </c>
      <c r="C43" t="s">
        <v>1325</v>
      </c>
      <c r="D43">
        <v>2</v>
      </c>
      <c r="E43" s="2"/>
      <c r="F43" s="2">
        <v>-3.9884880562199188</v>
      </c>
      <c r="G43" s="2">
        <v>1.1588788464371365</v>
      </c>
      <c r="I43" t="s">
        <v>1384</v>
      </c>
      <c r="J43" t="s">
        <v>1385</v>
      </c>
      <c r="K43">
        <v>2</v>
      </c>
      <c r="L43" s="2"/>
      <c r="M43" s="2">
        <v>1.608938071022697</v>
      </c>
      <c r="N43" s="2">
        <v>14.150442313277567</v>
      </c>
      <c r="Q43" t="s">
        <v>1930</v>
      </c>
      <c r="R43" t="s">
        <v>1931</v>
      </c>
      <c r="S43">
        <v>1</v>
      </c>
      <c r="T43" s="2">
        <v>-0.97047099781159152</v>
      </c>
      <c r="U43" s="2"/>
      <c r="V43" s="2">
        <v>-1.0449207399217695</v>
      </c>
      <c r="Z43" t="s">
        <v>1870</v>
      </c>
      <c r="AA43" t="s">
        <v>1871</v>
      </c>
      <c r="AB43">
        <v>1</v>
      </c>
      <c r="AC43" s="2">
        <v>10.220127327206772</v>
      </c>
      <c r="AD43" s="2"/>
      <c r="AE43" s="2">
        <v>10.919810943742695</v>
      </c>
    </row>
    <row r="44" spans="2:31" x14ac:dyDescent="0.25">
      <c r="B44" t="s">
        <v>1326</v>
      </c>
      <c r="C44" t="s">
        <v>1327</v>
      </c>
      <c r="D44">
        <v>2</v>
      </c>
      <c r="E44" s="2"/>
      <c r="F44" s="2">
        <v>-3.7986087353175964</v>
      </c>
      <c r="G44" s="2">
        <v>1.1588788464371365</v>
      </c>
      <c r="I44" t="s">
        <v>1356</v>
      </c>
      <c r="J44" t="s">
        <v>1357</v>
      </c>
      <c r="K44">
        <v>2</v>
      </c>
      <c r="L44" s="2"/>
      <c r="M44" s="2">
        <v>3.301080239295219</v>
      </c>
      <c r="N44" s="2">
        <v>14.150442313277567</v>
      </c>
      <c r="Q44" t="s">
        <v>1932</v>
      </c>
      <c r="R44" t="s">
        <v>1933</v>
      </c>
      <c r="S44">
        <v>1</v>
      </c>
      <c r="T44" s="2">
        <v>-0.9441244252769635</v>
      </c>
      <c r="U44" s="2"/>
      <c r="V44" s="2">
        <v>-1.0449207399217695</v>
      </c>
      <c r="Z44" t="s">
        <v>1344</v>
      </c>
      <c r="AA44" t="s">
        <v>1345</v>
      </c>
      <c r="AB44">
        <v>1</v>
      </c>
      <c r="AC44" s="2">
        <v>10.253395499695925</v>
      </c>
      <c r="AD44" s="2"/>
      <c r="AE44" s="2">
        <v>10.919810943742695</v>
      </c>
    </row>
    <row r="45" spans="2:31" x14ac:dyDescent="0.25">
      <c r="B45" t="s">
        <v>1328</v>
      </c>
      <c r="C45" t="s">
        <v>1329</v>
      </c>
      <c r="D45">
        <v>2</v>
      </c>
      <c r="E45" s="2"/>
      <c r="F45" s="2">
        <v>-3.4590237124629164</v>
      </c>
      <c r="G45" s="2">
        <v>1.1588788464371365</v>
      </c>
      <c r="I45" t="s">
        <v>1444</v>
      </c>
      <c r="J45" t="s">
        <v>1445</v>
      </c>
      <c r="K45">
        <v>2</v>
      </c>
      <c r="L45" s="2"/>
      <c r="M45" s="2">
        <v>3.511053017268114</v>
      </c>
      <c r="N45" s="2">
        <v>14.150442313277567</v>
      </c>
      <c r="Q45" t="s">
        <v>1776</v>
      </c>
      <c r="R45" t="s">
        <v>1777</v>
      </c>
      <c r="S45">
        <v>1</v>
      </c>
      <c r="T45" s="2">
        <v>-0.90639682775102215</v>
      </c>
      <c r="U45" s="2"/>
      <c r="V45" s="2">
        <v>-1.0449207399217695</v>
      </c>
      <c r="Z45" t="s">
        <v>1834</v>
      </c>
      <c r="AA45" t="s">
        <v>1835</v>
      </c>
      <c r="AB45">
        <v>1</v>
      </c>
      <c r="AC45" s="2">
        <v>10.271689440080255</v>
      </c>
      <c r="AD45" s="2"/>
      <c r="AE45" s="2">
        <v>10.919810943742695</v>
      </c>
    </row>
    <row r="46" spans="2:31" x14ac:dyDescent="0.25">
      <c r="B46" t="s">
        <v>1330</v>
      </c>
      <c r="C46" t="s">
        <v>1331</v>
      </c>
      <c r="D46">
        <v>2</v>
      </c>
      <c r="E46" s="2"/>
      <c r="F46" s="2">
        <v>-3.2820329206610892</v>
      </c>
      <c r="G46" s="2">
        <v>1.1588788464371365</v>
      </c>
      <c r="I46" t="s">
        <v>1338</v>
      </c>
      <c r="J46" t="s">
        <v>1339</v>
      </c>
      <c r="K46">
        <v>2</v>
      </c>
      <c r="L46" s="2"/>
      <c r="M46" s="2">
        <v>3.8624859055250345</v>
      </c>
      <c r="N46" s="2">
        <v>14.150442313277567</v>
      </c>
      <c r="Q46" t="s">
        <v>1670</v>
      </c>
      <c r="R46" t="s">
        <v>1671</v>
      </c>
      <c r="S46">
        <v>1</v>
      </c>
      <c r="T46" s="2">
        <v>-0.80824922853882741</v>
      </c>
      <c r="U46" s="2"/>
      <c r="V46" s="2">
        <v>-1.0449207399217695</v>
      </c>
      <c r="Z46" t="s">
        <v>1902</v>
      </c>
      <c r="AA46" t="s">
        <v>1903</v>
      </c>
      <c r="AB46">
        <v>1</v>
      </c>
      <c r="AC46" s="2">
        <v>10.590364052103908</v>
      </c>
      <c r="AD46" s="2"/>
      <c r="AE46" s="2">
        <v>10.919810943742695</v>
      </c>
    </row>
    <row r="47" spans="2:31" x14ac:dyDescent="0.25">
      <c r="B47" t="s">
        <v>1332</v>
      </c>
      <c r="C47" t="s">
        <v>1333</v>
      </c>
      <c r="D47">
        <v>2</v>
      </c>
      <c r="E47" s="2"/>
      <c r="F47" s="2">
        <v>-3.2533961061252512</v>
      </c>
      <c r="G47" s="2">
        <v>1.1588788464371365</v>
      </c>
      <c r="I47" t="s">
        <v>1330</v>
      </c>
      <c r="J47" t="s">
        <v>1331</v>
      </c>
      <c r="K47">
        <v>2</v>
      </c>
      <c r="L47" s="2"/>
      <c r="M47" s="2">
        <v>4.535197801354677</v>
      </c>
      <c r="N47" s="2">
        <v>14.150442313277567</v>
      </c>
      <c r="Q47" t="s">
        <v>1780</v>
      </c>
      <c r="R47" t="s">
        <v>1781</v>
      </c>
      <c r="S47">
        <v>1</v>
      </c>
      <c r="T47" s="2">
        <v>-0.7489337247895792</v>
      </c>
      <c r="U47" s="2"/>
      <c r="V47" s="2">
        <v>-1.0449207399217695</v>
      </c>
      <c r="Z47" t="s">
        <v>1378</v>
      </c>
      <c r="AA47" t="s">
        <v>1379</v>
      </c>
      <c r="AB47">
        <v>1</v>
      </c>
      <c r="AC47" s="2">
        <v>10.690510116308342</v>
      </c>
      <c r="AD47" s="2"/>
      <c r="AE47" s="2">
        <v>10.919810943742695</v>
      </c>
    </row>
    <row r="48" spans="2:31" x14ac:dyDescent="0.25">
      <c r="B48" t="s">
        <v>1334</v>
      </c>
      <c r="C48" t="s">
        <v>1335</v>
      </c>
      <c r="D48">
        <v>2</v>
      </c>
      <c r="E48" s="2"/>
      <c r="F48" s="2">
        <v>-3.0599413643300823</v>
      </c>
      <c r="G48" s="2">
        <v>1.1588788464371365</v>
      </c>
      <c r="I48" t="s">
        <v>1346</v>
      </c>
      <c r="J48" t="s">
        <v>1347</v>
      </c>
      <c r="K48">
        <v>2</v>
      </c>
      <c r="L48" s="2"/>
      <c r="M48" s="2">
        <v>4.5530201342281877</v>
      </c>
      <c r="N48" s="2">
        <v>14.150442313277567</v>
      </c>
      <c r="Q48" t="s">
        <v>1672</v>
      </c>
      <c r="R48" t="s">
        <v>1673</v>
      </c>
      <c r="S48">
        <v>1</v>
      </c>
      <c r="T48" s="2">
        <v>-0.70434664739760677</v>
      </c>
      <c r="U48" s="2"/>
      <c r="V48" s="2">
        <v>-1.0449207399217695</v>
      </c>
      <c r="Z48" t="s">
        <v>1692</v>
      </c>
      <c r="AA48" t="s">
        <v>1693</v>
      </c>
      <c r="AB48">
        <v>1</v>
      </c>
      <c r="AC48" s="2">
        <v>11.049809952511168</v>
      </c>
      <c r="AD48" s="2"/>
      <c r="AE48" s="2">
        <v>10.919810943742695</v>
      </c>
    </row>
    <row r="49" spans="2:31" x14ac:dyDescent="0.25">
      <c r="B49" t="s">
        <v>1336</v>
      </c>
      <c r="C49" t="s">
        <v>1337</v>
      </c>
      <c r="D49">
        <v>2</v>
      </c>
      <c r="E49" s="2"/>
      <c r="F49" s="2">
        <v>-3.0312874263215162</v>
      </c>
      <c r="G49" s="2">
        <v>1.1588788464371365</v>
      </c>
      <c r="I49" t="s">
        <v>1410</v>
      </c>
      <c r="J49" t="s">
        <v>1411</v>
      </c>
      <c r="K49">
        <v>2</v>
      </c>
      <c r="L49" s="2"/>
      <c r="M49" s="2">
        <v>4.6173518188499916</v>
      </c>
      <c r="N49" s="2">
        <v>14.150442313277567</v>
      </c>
      <c r="Q49" t="s">
        <v>1784</v>
      </c>
      <c r="R49" t="s">
        <v>1785</v>
      </c>
      <c r="S49">
        <v>1</v>
      </c>
      <c r="T49" s="2">
        <v>-0.64417102075126498</v>
      </c>
      <c r="U49" s="2"/>
      <c r="V49" s="2">
        <v>-1.0449207399217695</v>
      </c>
      <c r="Z49" t="s">
        <v>1840</v>
      </c>
      <c r="AA49" t="s">
        <v>1841</v>
      </c>
      <c r="AB49">
        <v>1</v>
      </c>
      <c r="AC49" s="2">
        <v>11.138134678835959</v>
      </c>
      <c r="AD49" s="2"/>
      <c r="AE49" s="2">
        <v>10.919810943742695</v>
      </c>
    </row>
    <row r="50" spans="2:31" x14ac:dyDescent="0.25">
      <c r="B50" t="s">
        <v>1338</v>
      </c>
      <c r="C50" t="s">
        <v>1339</v>
      </c>
      <c r="D50">
        <v>2</v>
      </c>
      <c r="E50" s="2"/>
      <c r="F50" s="2">
        <v>-2.6176405515704508</v>
      </c>
      <c r="G50" s="2">
        <v>1.1588788464371365</v>
      </c>
      <c r="I50" t="s">
        <v>1354</v>
      </c>
      <c r="J50" t="s">
        <v>1355</v>
      </c>
      <c r="K50">
        <v>2</v>
      </c>
      <c r="L50" s="2"/>
      <c r="M50" s="2">
        <v>4.6956815766592603</v>
      </c>
      <c r="N50" s="2">
        <v>14.150442313277567</v>
      </c>
      <c r="Q50" t="s">
        <v>1786</v>
      </c>
      <c r="R50" t="s">
        <v>1787</v>
      </c>
      <c r="S50">
        <v>1</v>
      </c>
      <c r="T50" s="2">
        <v>-0.57180381167678074</v>
      </c>
      <c r="U50" s="2"/>
      <c r="V50" s="2">
        <v>-1.0449207399217695</v>
      </c>
      <c r="Z50" t="s">
        <v>1884</v>
      </c>
      <c r="AA50" t="s">
        <v>1885</v>
      </c>
      <c r="AB50">
        <v>1</v>
      </c>
      <c r="AC50" s="2">
        <v>11.304972756796147</v>
      </c>
      <c r="AD50" s="2"/>
      <c r="AE50" s="2">
        <v>10.919810943742695</v>
      </c>
    </row>
    <row r="51" spans="2:31" x14ac:dyDescent="0.25">
      <c r="B51" t="s">
        <v>1340</v>
      </c>
      <c r="C51" t="s">
        <v>1341</v>
      </c>
      <c r="D51">
        <v>2</v>
      </c>
      <c r="E51" s="2"/>
      <c r="F51" s="2">
        <v>-2.5411590246532869</v>
      </c>
      <c r="G51" s="2">
        <v>1.1588788464371365</v>
      </c>
      <c r="I51" t="s">
        <v>1374</v>
      </c>
      <c r="J51" t="s">
        <v>1375</v>
      </c>
      <c r="K51">
        <v>2</v>
      </c>
      <c r="L51" s="2"/>
      <c r="M51" s="2">
        <v>5.4490409283127468</v>
      </c>
      <c r="N51" s="2">
        <v>14.150442313277567</v>
      </c>
      <c r="Q51" t="s">
        <v>1880</v>
      </c>
      <c r="R51" t="s">
        <v>1881</v>
      </c>
      <c r="S51">
        <v>1</v>
      </c>
      <c r="T51" s="2">
        <v>-0.48395178366704039</v>
      </c>
      <c r="U51" s="2"/>
      <c r="V51" s="2">
        <v>-1.0449207399217695</v>
      </c>
      <c r="Z51" t="s">
        <v>1442</v>
      </c>
      <c r="AA51" t="s">
        <v>1443</v>
      </c>
      <c r="AB51">
        <v>1</v>
      </c>
      <c r="AC51" s="2">
        <v>11.547435014331924</v>
      </c>
      <c r="AD51" s="2"/>
      <c r="AE51" s="2">
        <v>10.919810943742695</v>
      </c>
    </row>
    <row r="52" spans="2:31" x14ac:dyDescent="0.25">
      <c r="B52" t="s">
        <v>1342</v>
      </c>
      <c r="C52" t="s">
        <v>1343</v>
      </c>
      <c r="D52">
        <v>2</v>
      </c>
      <c r="E52" s="2"/>
      <c r="F52" s="2">
        <v>-2.5303900789966893</v>
      </c>
      <c r="G52" s="2">
        <v>1.1588788464371365</v>
      </c>
      <c r="I52" t="s">
        <v>1366</v>
      </c>
      <c r="J52" t="s">
        <v>1367</v>
      </c>
      <c r="K52">
        <v>2</v>
      </c>
      <c r="L52" s="2"/>
      <c r="M52" s="2">
        <v>5.6275829143479488</v>
      </c>
      <c r="N52" s="2">
        <v>14.150442313277567</v>
      </c>
      <c r="Q52" t="s">
        <v>1790</v>
      </c>
      <c r="R52" t="s">
        <v>1791</v>
      </c>
      <c r="S52">
        <v>1</v>
      </c>
      <c r="T52" s="2">
        <v>-0.48291243013321178</v>
      </c>
      <c r="U52" s="2"/>
      <c r="V52" s="2">
        <v>-1.0449207399217695</v>
      </c>
      <c r="Z52" t="s">
        <v>1786</v>
      </c>
      <c r="AA52" t="s">
        <v>1787</v>
      </c>
      <c r="AB52">
        <v>1</v>
      </c>
      <c r="AC52" s="2">
        <v>11.845692159773371</v>
      </c>
      <c r="AD52" s="2"/>
      <c r="AE52" s="2">
        <v>10.919810943742695</v>
      </c>
    </row>
    <row r="53" spans="2:31" x14ac:dyDescent="0.25">
      <c r="B53" t="s">
        <v>1344</v>
      </c>
      <c r="C53" t="s">
        <v>1345</v>
      </c>
      <c r="D53">
        <v>2</v>
      </c>
      <c r="E53" s="2"/>
      <c r="F53" s="2">
        <v>-2.4889190832835673</v>
      </c>
      <c r="G53" s="2">
        <v>1.1588788464371365</v>
      </c>
      <c r="I53" t="s">
        <v>1332</v>
      </c>
      <c r="J53" t="s">
        <v>1333</v>
      </c>
      <c r="K53">
        <v>2</v>
      </c>
      <c r="L53" s="2"/>
      <c r="M53" s="2">
        <v>5.8300230493845326</v>
      </c>
      <c r="N53" s="2">
        <v>14.150442313277567</v>
      </c>
      <c r="Q53" t="s">
        <v>1882</v>
      </c>
      <c r="R53" t="s">
        <v>1883</v>
      </c>
      <c r="S53">
        <v>1</v>
      </c>
      <c r="T53" s="2">
        <v>-0.43876154237536347</v>
      </c>
      <c r="U53" s="2"/>
      <c r="V53" s="2">
        <v>-1.0449207399217695</v>
      </c>
      <c r="Z53" t="s">
        <v>1888</v>
      </c>
      <c r="AA53" t="s">
        <v>1889</v>
      </c>
      <c r="AB53">
        <v>1</v>
      </c>
      <c r="AC53" s="2">
        <v>12.076670283761548</v>
      </c>
      <c r="AD53" s="2"/>
      <c r="AE53" s="2">
        <v>10.919810943742695</v>
      </c>
    </row>
    <row r="54" spans="2:31" x14ac:dyDescent="0.25">
      <c r="B54" t="s">
        <v>1346</v>
      </c>
      <c r="C54" t="s">
        <v>1347</v>
      </c>
      <c r="D54">
        <v>2</v>
      </c>
      <c r="E54" s="2"/>
      <c r="F54" s="2">
        <v>-2.4887318968562346</v>
      </c>
      <c r="G54" s="2">
        <v>1.1588788464371365</v>
      </c>
      <c r="I54" t="s">
        <v>1424</v>
      </c>
      <c r="J54" t="s">
        <v>1425</v>
      </c>
      <c r="K54">
        <v>2</v>
      </c>
      <c r="L54" s="2"/>
      <c r="M54" s="2">
        <v>6.2108819606291128</v>
      </c>
      <c r="N54" s="2">
        <v>14.150442313277567</v>
      </c>
      <c r="Q54" t="s">
        <v>1676</v>
      </c>
      <c r="R54" t="s">
        <v>1677</v>
      </c>
      <c r="S54">
        <v>1</v>
      </c>
      <c r="T54" s="2">
        <v>-0.41965196632379675</v>
      </c>
      <c r="U54" s="2"/>
      <c r="V54" s="2">
        <v>-1.0449207399217695</v>
      </c>
      <c r="Z54" t="s">
        <v>1896</v>
      </c>
      <c r="AA54" t="s">
        <v>1897</v>
      </c>
      <c r="AB54">
        <v>1</v>
      </c>
      <c r="AC54" s="2">
        <v>12.351583388984553</v>
      </c>
      <c r="AD54" s="2"/>
      <c r="AE54" s="2">
        <v>10.919810943742695</v>
      </c>
    </row>
    <row r="55" spans="2:31" x14ac:dyDescent="0.25">
      <c r="B55" t="s">
        <v>1348</v>
      </c>
      <c r="C55" t="s">
        <v>1349</v>
      </c>
      <c r="D55">
        <v>2</v>
      </c>
      <c r="E55" s="2"/>
      <c r="F55" s="2">
        <v>-2.4539122534731423</v>
      </c>
      <c r="G55" s="2">
        <v>1.1588788464371365</v>
      </c>
      <c r="I55" t="s">
        <v>1342</v>
      </c>
      <c r="J55" t="s">
        <v>1343</v>
      </c>
      <c r="K55">
        <v>2</v>
      </c>
      <c r="L55" s="2"/>
      <c r="M55" s="2">
        <v>7.1068557215673218</v>
      </c>
      <c r="N55" s="2">
        <v>14.150442313277567</v>
      </c>
      <c r="Q55" t="s">
        <v>1884</v>
      </c>
      <c r="R55" t="s">
        <v>1885</v>
      </c>
      <c r="S55">
        <v>1</v>
      </c>
      <c r="T55" s="2">
        <v>-0.41724869995251879</v>
      </c>
      <c r="U55" s="2"/>
      <c r="V55" s="2">
        <v>-1.0449207399217695</v>
      </c>
      <c r="Z55" t="s">
        <v>1947</v>
      </c>
      <c r="AA55" t="s">
        <v>1948</v>
      </c>
      <c r="AB55">
        <v>1</v>
      </c>
      <c r="AC55" s="2">
        <v>12.567683726946957</v>
      </c>
      <c r="AD55" s="2"/>
      <c r="AE55" s="2">
        <v>10.919810943742695</v>
      </c>
    </row>
    <row r="56" spans="2:31" x14ac:dyDescent="0.25">
      <c r="B56" t="s">
        <v>1350</v>
      </c>
      <c r="C56" t="s">
        <v>1351</v>
      </c>
      <c r="D56">
        <v>2</v>
      </c>
      <c r="E56" s="2"/>
      <c r="F56" s="2">
        <v>-2.4331170483004727</v>
      </c>
      <c r="G56" s="2">
        <v>1.1588788464371365</v>
      </c>
      <c r="I56" t="s">
        <v>1426</v>
      </c>
      <c r="J56" t="s">
        <v>1427</v>
      </c>
      <c r="K56">
        <v>2</v>
      </c>
      <c r="L56" s="2"/>
      <c r="M56" s="2">
        <v>7.1867052938491494</v>
      </c>
      <c r="N56" s="2">
        <v>14.150442313277567</v>
      </c>
      <c r="Q56" t="s">
        <v>1378</v>
      </c>
      <c r="R56" t="s">
        <v>1379</v>
      </c>
      <c r="S56">
        <v>1</v>
      </c>
      <c r="T56" s="2">
        <v>-0.41428483081599493</v>
      </c>
      <c r="U56" s="2"/>
      <c r="V56" s="2">
        <v>-1.0449207399217695</v>
      </c>
      <c r="Z56" t="s">
        <v>1852</v>
      </c>
      <c r="AA56" t="s">
        <v>1853</v>
      </c>
      <c r="AB56">
        <v>1</v>
      </c>
      <c r="AC56" s="2">
        <v>13.010025796300701</v>
      </c>
      <c r="AD56" s="2"/>
      <c r="AE56" s="2">
        <v>10.919810943742695</v>
      </c>
    </row>
    <row r="57" spans="2:31" x14ac:dyDescent="0.25">
      <c r="B57" t="s">
        <v>1352</v>
      </c>
      <c r="C57" t="s">
        <v>1353</v>
      </c>
      <c r="D57">
        <v>2</v>
      </c>
      <c r="E57" s="2"/>
      <c r="F57" s="2">
        <v>-2.3165045041950414</v>
      </c>
      <c r="G57" s="2">
        <v>1.1588788464371365</v>
      </c>
      <c r="I57" t="s">
        <v>1296</v>
      </c>
      <c r="J57" t="s">
        <v>1297</v>
      </c>
      <c r="K57">
        <v>2</v>
      </c>
      <c r="L57" s="2"/>
      <c r="M57" s="2">
        <v>7.2719328443185125</v>
      </c>
      <c r="N57" s="2">
        <v>14.150442313277567</v>
      </c>
      <c r="Q57" t="s">
        <v>1937</v>
      </c>
      <c r="R57" t="s">
        <v>1938</v>
      </c>
      <c r="S57">
        <v>1</v>
      </c>
      <c r="T57" s="2">
        <v>-0.37143777772782111</v>
      </c>
      <c r="U57" s="2"/>
      <c r="V57" s="2">
        <v>-1.0449207399217695</v>
      </c>
      <c r="Z57" t="s">
        <v>1832</v>
      </c>
      <c r="AA57" t="s">
        <v>1833</v>
      </c>
      <c r="AB57">
        <v>1</v>
      </c>
      <c r="AC57" s="2">
        <v>13.49720086425242</v>
      </c>
      <c r="AD57" s="2"/>
      <c r="AE57" s="2">
        <v>10.919810943742695</v>
      </c>
    </row>
    <row r="58" spans="2:31" x14ac:dyDescent="0.25">
      <c r="B58" t="s">
        <v>1354</v>
      </c>
      <c r="C58" t="s">
        <v>1355</v>
      </c>
      <c r="D58">
        <v>2</v>
      </c>
      <c r="E58" s="2"/>
      <c r="F58" s="2">
        <v>-1.8916046758767271</v>
      </c>
      <c r="G58" s="2">
        <v>1.1588788464371365</v>
      </c>
      <c r="I58" t="s">
        <v>1370</v>
      </c>
      <c r="J58" t="s">
        <v>1371</v>
      </c>
      <c r="K58">
        <v>2</v>
      </c>
      <c r="L58" s="2"/>
      <c r="M58" s="2">
        <v>7.3319241364352932</v>
      </c>
      <c r="N58" s="2">
        <v>14.150442313277567</v>
      </c>
      <c r="Q58" t="s">
        <v>1886</v>
      </c>
      <c r="R58" t="s">
        <v>1887</v>
      </c>
      <c r="S58">
        <v>1</v>
      </c>
      <c r="T58" s="2">
        <v>-0.34667329713559891</v>
      </c>
      <c r="U58" s="2"/>
      <c r="V58" s="2">
        <v>-1.0449207399217695</v>
      </c>
      <c r="Z58" t="s">
        <v>1920</v>
      </c>
      <c r="AA58" t="s">
        <v>1921</v>
      </c>
      <c r="AB58">
        <v>1</v>
      </c>
      <c r="AC58" s="2">
        <v>13.558934689313173</v>
      </c>
      <c r="AD58" s="2"/>
      <c r="AE58" s="2">
        <v>10.919810943742695</v>
      </c>
    </row>
    <row r="59" spans="2:31" x14ac:dyDescent="0.25">
      <c r="B59" t="s">
        <v>1356</v>
      </c>
      <c r="C59" t="s">
        <v>1357</v>
      </c>
      <c r="D59">
        <v>2</v>
      </c>
      <c r="E59" s="2"/>
      <c r="F59" s="2">
        <v>-1.7722746060739338</v>
      </c>
      <c r="G59" s="2">
        <v>1.1588788464371365</v>
      </c>
      <c r="I59" t="s">
        <v>1446</v>
      </c>
      <c r="J59" t="s">
        <v>1447</v>
      </c>
      <c r="K59">
        <v>2</v>
      </c>
      <c r="L59" s="2"/>
      <c r="M59" s="2">
        <v>7.9747673377204942</v>
      </c>
      <c r="N59" s="2">
        <v>14.150442313277567</v>
      </c>
      <c r="Q59" t="s">
        <v>1888</v>
      </c>
      <c r="R59" t="s">
        <v>1889</v>
      </c>
      <c r="S59">
        <v>1</v>
      </c>
      <c r="T59" s="2">
        <v>2.3239758815872889E-2</v>
      </c>
      <c r="U59" s="2"/>
      <c r="V59" s="2">
        <v>-1.0449207399217695</v>
      </c>
      <c r="Z59" t="s">
        <v>1814</v>
      </c>
      <c r="AA59" t="s">
        <v>1815</v>
      </c>
      <c r="AB59">
        <v>1</v>
      </c>
      <c r="AC59" s="2">
        <v>13.569656973410806</v>
      </c>
      <c r="AD59" s="2"/>
      <c r="AE59" s="2">
        <v>10.919810943742695</v>
      </c>
    </row>
    <row r="60" spans="2:31" x14ac:dyDescent="0.25">
      <c r="B60" t="s">
        <v>1358</v>
      </c>
      <c r="C60" t="s">
        <v>1359</v>
      </c>
      <c r="D60">
        <v>2</v>
      </c>
      <c r="E60" s="2"/>
      <c r="F60" s="2">
        <v>-1.7325510236947488</v>
      </c>
      <c r="G60" s="2">
        <v>1.1588788464371365</v>
      </c>
      <c r="I60" t="s">
        <v>1352</v>
      </c>
      <c r="J60" t="s">
        <v>1353</v>
      </c>
      <c r="K60">
        <v>2</v>
      </c>
      <c r="L60" s="2"/>
      <c r="M60" s="2">
        <v>8.1844100749697297</v>
      </c>
      <c r="N60" s="2">
        <v>14.150442313277567</v>
      </c>
      <c r="Q60" t="s">
        <v>1796</v>
      </c>
      <c r="R60" t="s">
        <v>1797</v>
      </c>
      <c r="S60">
        <v>1</v>
      </c>
      <c r="T60" s="2">
        <v>0.10933438378042727</v>
      </c>
      <c r="U60" s="2"/>
      <c r="V60" s="2">
        <v>-1.0449207399217695</v>
      </c>
      <c r="Z60" t="s">
        <v>1928</v>
      </c>
      <c r="AA60" t="s">
        <v>1929</v>
      </c>
      <c r="AB60">
        <v>1</v>
      </c>
      <c r="AC60" s="2">
        <v>13.698578439870737</v>
      </c>
      <c r="AD60" s="2"/>
      <c r="AE60" s="2">
        <v>10.919810943742695</v>
      </c>
    </row>
    <row r="61" spans="2:31" x14ac:dyDescent="0.25">
      <c r="B61" t="s">
        <v>1360</v>
      </c>
      <c r="C61" t="s">
        <v>1361</v>
      </c>
      <c r="D61">
        <v>2</v>
      </c>
      <c r="E61" s="2"/>
      <c r="F61" s="2">
        <v>-1.7056950333397842</v>
      </c>
      <c r="G61" s="2">
        <v>1.1588788464371365</v>
      </c>
      <c r="I61" t="s">
        <v>1380</v>
      </c>
      <c r="J61" t="s">
        <v>1381</v>
      </c>
      <c r="K61">
        <v>2</v>
      </c>
      <c r="L61" s="2"/>
      <c r="M61" s="2">
        <v>8.5447341388250262</v>
      </c>
      <c r="N61" s="2">
        <v>14.150442313277567</v>
      </c>
      <c r="Q61" t="s">
        <v>1684</v>
      </c>
      <c r="R61" t="s">
        <v>1685</v>
      </c>
      <c r="S61">
        <v>1</v>
      </c>
      <c r="T61" s="2">
        <v>0.20415705819084756</v>
      </c>
      <c r="U61" s="2"/>
      <c r="V61" s="2">
        <v>-1.0449207399217695</v>
      </c>
      <c r="Z61" t="s">
        <v>1937</v>
      </c>
      <c r="AA61" t="s">
        <v>1938</v>
      </c>
      <c r="AB61">
        <v>1</v>
      </c>
      <c r="AC61" s="2">
        <v>13.813531761197162</v>
      </c>
      <c r="AD61" s="2"/>
      <c r="AE61" s="2">
        <v>10.919810943742695</v>
      </c>
    </row>
    <row r="62" spans="2:31" x14ac:dyDescent="0.25">
      <c r="B62" t="s">
        <v>1362</v>
      </c>
      <c r="C62" t="s">
        <v>1363</v>
      </c>
      <c r="D62">
        <v>2</v>
      </c>
      <c r="E62" s="2"/>
      <c r="F62" s="2">
        <v>-1.5689461444718982</v>
      </c>
      <c r="G62" s="2">
        <v>1.1588788464371365</v>
      </c>
      <c r="I62" t="s">
        <v>1302</v>
      </c>
      <c r="J62" t="s">
        <v>1303</v>
      </c>
      <c r="K62">
        <v>2</v>
      </c>
      <c r="L62" s="2"/>
      <c r="M62" s="2">
        <v>8.6800949244990839</v>
      </c>
      <c r="N62" s="2">
        <v>14.150442313277567</v>
      </c>
      <c r="Q62" t="s">
        <v>1798</v>
      </c>
      <c r="R62" t="s">
        <v>1799</v>
      </c>
      <c r="S62">
        <v>1</v>
      </c>
      <c r="T62" s="2">
        <v>0.21646250667754388</v>
      </c>
      <c r="U62" s="2"/>
      <c r="V62" s="2">
        <v>-1.0449207399217695</v>
      </c>
      <c r="Z62" t="s">
        <v>1780</v>
      </c>
      <c r="AA62" t="s">
        <v>1781</v>
      </c>
      <c r="AB62">
        <v>1</v>
      </c>
      <c r="AC62" s="2">
        <v>14.824548372342131</v>
      </c>
      <c r="AD62" s="2"/>
      <c r="AE62" s="2">
        <v>10.919810943742695</v>
      </c>
    </row>
    <row r="63" spans="2:31" x14ac:dyDescent="0.25">
      <c r="B63" t="s">
        <v>1364</v>
      </c>
      <c r="C63" t="s">
        <v>1365</v>
      </c>
      <c r="D63">
        <v>2</v>
      </c>
      <c r="E63" s="2"/>
      <c r="F63" s="2">
        <v>-1.4505069530159456</v>
      </c>
      <c r="G63" s="2">
        <v>1.1588788464371365</v>
      </c>
      <c r="I63" t="s">
        <v>1348</v>
      </c>
      <c r="J63" t="s">
        <v>1349</v>
      </c>
      <c r="K63">
        <v>2</v>
      </c>
      <c r="L63" s="2"/>
      <c r="M63" s="2">
        <v>9.2483060150660563</v>
      </c>
      <c r="N63" s="2">
        <v>14.150442313277567</v>
      </c>
      <c r="Q63" t="s">
        <v>1890</v>
      </c>
      <c r="R63" t="s">
        <v>1891</v>
      </c>
      <c r="S63">
        <v>1</v>
      </c>
      <c r="T63" s="2">
        <v>0.45994912526605408</v>
      </c>
      <c r="U63" s="2"/>
      <c r="V63" s="2">
        <v>-1.0449207399217695</v>
      </c>
      <c r="Z63" t="s">
        <v>1436</v>
      </c>
      <c r="AA63" t="s">
        <v>1437</v>
      </c>
      <c r="AB63">
        <v>1</v>
      </c>
      <c r="AC63" s="2">
        <v>14.834614367350865</v>
      </c>
      <c r="AD63" s="2"/>
      <c r="AE63" s="2">
        <v>10.919810943742695</v>
      </c>
    </row>
    <row r="64" spans="2:31" x14ac:dyDescent="0.25">
      <c r="B64" t="s">
        <v>1366</v>
      </c>
      <c r="C64" t="s">
        <v>1367</v>
      </c>
      <c r="D64">
        <v>2</v>
      </c>
      <c r="E64" s="2"/>
      <c r="F64" s="2">
        <v>-1.3576618377668701</v>
      </c>
      <c r="G64" s="2">
        <v>1.1588788464371365</v>
      </c>
      <c r="I64" t="s">
        <v>1414</v>
      </c>
      <c r="J64" t="s">
        <v>1415</v>
      </c>
      <c r="K64">
        <v>2</v>
      </c>
      <c r="L64" s="2"/>
      <c r="M64" s="2">
        <v>9.4837661331883947</v>
      </c>
      <c r="N64" s="2">
        <v>14.150442313277567</v>
      </c>
      <c r="Q64" t="s">
        <v>1892</v>
      </c>
      <c r="R64" t="s">
        <v>1893</v>
      </c>
      <c r="S64">
        <v>1</v>
      </c>
      <c r="T64" s="2">
        <v>0.47907544109400707</v>
      </c>
      <c r="U64" s="2"/>
      <c r="V64" s="2">
        <v>-1.0449207399217695</v>
      </c>
      <c r="Z64" t="s">
        <v>1886</v>
      </c>
      <c r="AA64" t="s">
        <v>1887</v>
      </c>
      <c r="AB64">
        <v>1</v>
      </c>
      <c r="AC64" s="2">
        <v>15.267155856496606</v>
      </c>
      <c r="AD64" s="2"/>
      <c r="AE64" s="2">
        <v>10.919810943742695</v>
      </c>
    </row>
    <row r="65" spans="2:31" x14ac:dyDescent="0.25">
      <c r="B65" t="s">
        <v>1368</v>
      </c>
      <c r="C65" t="s">
        <v>1369</v>
      </c>
      <c r="D65">
        <v>2</v>
      </c>
      <c r="E65" s="2"/>
      <c r="F65" s="2">
        <v>-1.0130913443849305</v>
      </c>
      <c r="G65" s="2">
        <v>1.1588788464371365</v>
      </c>
      <c r="I65" t="s">
        <v>1456</v>
      </c>
      <c r="J65" t="s">
        <v>1457</v>
      </c>
      <c r="K65">
        <v>2</v>
      </c>
      <c r="L65" s="2"/>
      <c r="M65" s="2">
        <v>9.6072964193845181</v>
      </c>
      <c r="N65" s="2">
        <v>14.150442313277567</v>
      </c>
      <c r="Q65" t="s">
        <v>1945</v>
      </c>
      <c r="R65" t="s">
        <v>1946</v>
      </c>
      <c r="S65">
        <v>1</v>
      </c>
      <c r="T65" s="2">
        <v>0.55174265445095061</v>
      </c>
      <c r="U65" s="2"/>
      <c r="V65" s="2">
        <v>-1.0449207399217695</v>
      </c>
      <c r="Z65" t="s">
        <v>1698</v>
      </c>
      <c r="AA65" t="s">
        <v>1699</v>
      </c>
      <c r="AB65">
        <v>1</v>
      </c>
      <c r="AC65" s="2">
        <v>15.69111033988791</v>
      </c>
      <c r="AD65" s="2"/>
      <c r="AE65" s="2">
        <v>10.919810943742695</v>
      </c>
    </row>
    <row r="66" spans="2:31" x14ac:dyDescent="0.25">
      <c r="B66" t="s">
        <v>1370</v>
      </c>
      <c r="C66" t="s">
        <v>1371</v>
      </c>
      <c r="D66">
        <v>2</v>
      </c>
      <c r="E66" s="2"/>
      <c r="F66" s="2">
        <v>-1.0044574214286408</v>
      </c>
      <c r="G66" s="2">
        <v>1.1588788464371365</v>
      </c>
      <c r="I66" t="s">
        <v>1408</v>
      </c>
      <c r="J66" t="s">
        <v>1409</v>
      </c>
      <c r="K66">
        <v>2</v>
      </c>
      <c r="L66" s="2"/>
      <c r="M66" s="2">
        <v>9.7324082637623679</v>
      </c>
      <c r="N66" s="2">
        <v>14.150442313277567</v>
      </c>
      <c r="Q66" t="s">
        <v>1692</v>
      </c>
      <c r="R66" t="s">
        <v>1693</v>
      </c>
      <c r="S66">
        <v>1</v>
      </c>
      <c r="T66" s="2">
        <v>0.7067370419473713</v>
      </c>
      <c r="U66" s="2"/>
      <c r="V66" s="2">
        <v>-1.0449207399217695</v>
      </c>
      <c r="Z66" t="s">
        <v>1708</v>
      </c>
      <c r="AA66" t="s">
        <v>1709</v>
      </c>
      <c r="AB66">
        <v>1</v>
      </c>
      <c r="AC66" s="2">
        <v>15.865874487166826</v>
      </c>
      <c r="AD66" s="2"/>
      <c r="AE66" s="2">
        <v>10.919810943742695</v>
      </c>
    </row>
    <row r="67" spans="2:31" x14ac:dyDescent="0.25">
      <c r="B67" t="s">
        <v>1372</v>
      </c>
      <c r="C67" t="s">
        <v>1373</v>
      </c>
      <c r="D67">
        <v>2</v>
      </c>
      <c r="E67" s="2"/>
      <c r="F67" s="2">
        <v>-0.77873622906680984</v>
      </c>
      <c r="G67" s="2">
        <v>1.1588788464371365</v>
      </c>
      <c r="I67" t="s">
        <v>1396</v>
      </c>
      <c r="J67" t="s">
        <v>1397</v>
      </c>
      <c r="K67">
        <v>2</v>
      </c>
      <c r="L67" s="2"/>
      <c r="M67" s="2">
        <v>9.8659121378342647</v>
      </c>
      <c r="N67" s="2">
        <v>14.150442313277567</v>
      </c>
      <c r="Q67" t="s">
        <v>1947</v>
      </c>
      <c r="R67" t="s">
        <v>1948</v>
      </c>
      <c r="S67">
        <v>1</v>
      </c>
      <c r="T67" s="2">
        <v>0.78026334189692437</v>
      </c>
      <c r="U67" s="2"/>
      <c r="V67" s="2">
        <v>-1.0449207399217695</v>
      </c>
      <c r="Z67" t="s">
        <v>1696</v>
      </c>
      <c r="AA67" t="s">
        <v>1697</v>
      </c>
      <c r="AB67">
        <v>1</v>
      </c>
      <c r="AC67" s="2">
        <v>16.263399224033492</v>
      </c>
      <c r="AD67" s="2"/>
      <c r="AE67" s="2">
        <v>10.919810943742695</v>
      </c>
    </row>
    <row r="68" spans="2:31" x14ac:dyDescent="0.25">
      <c r="B68" t="s">
        <v>1374</v>
      </c>
      <c r="C68" t="s">
        <v>1375</v>
      </c>
      <c r="D68">
        <v>2</v>
      </c>
      <c r="E68" s="2"/>
      <c r="F68" s="2">
        <v>-0.55885342638756264</v>
      </c>
      <c r="G68" s="2">
        <v>1.1588788464371365</v>
      </c>
      <c r="I68" t="s">
        <v>1320</v>
      </c>
      <c r="J68" t="s">
        <v>1321</v>
      </c>
      <c r="K68">
        <v>2</v>
      </c>
      <c r="L68" s="2"/>
      <c r="M68" s="2">
        <v>10.103067383895208</v>
      </c>
      <c r="N68" s="2">
        <v>14.150442313277567</v>
      </c>
      <c r="Q68" t="s">
        <v>1556</v>
      </c>
      <c r="R68" t="s">
        <v>1557</v>
      </c>
      <c r="S68">
        <v>1</v>
      </c>
      <c r="T68" s="2">
        <v>1.1030069936997762</v>
      </c>
      <c r="U68" s="2"/>
      <c r="V68" s="2">
        <v>-1.0449207399217695</v>
      </c>
      <c r="Z68" t="s">
        <v>1796</v>
      </c>
      <c r="AA68" t="s">
        <v>1797</v>
      </c>
      <c r="AB68">
        <v>1</v>
      </c>
      <c r="AC68" s="2">
        <v>16.837128910469787</v>
      </c>
      <c r="AD68" s="2"/>
      <c r="AE68" s="2">
        <v>10.919810943742695</v>
      </c>
    </row>
    <row r="69" spans="2:31" x14ac:dyDescent="0.25">
      <c r="B69" t="s">
        <v>1376</v>
      </c>
      <c r="C69" t="s">
        <v>1377</v>
      </c>
      <c r="D69">
        <v>2</v>
      </c>
      <c r="E69" s="2"/>
      <c r="F69" s="2">
        <v>-0.45816701514287528</v>
      </c>
      <c r="G69" s="2">
        <v>1.1588788464371365</v>
      </c>
      <c r="I69" t="s">
        <v>1344</v>
      </c>
      <c r="J69" t="s">
        <v>1345</v>
      </c>
      <c r="K69">
        <v>2</v>
      </c>
      <c r="L69" s="2"/>
      <c r="M69" s="2">
        <v>10.253395499695925</v>
      </c>
      <c r="N69" s="2">
        <v>14.150442313277567</v>
      </c>
      <c r="Q69" t="s">
        <v>1896</v>
      </c>
      <c r="R69" t="s">
        <v>1897</v>
      </c>
      <c r="S69">
        <v>1</v>
      </c>
      <c r="T69" s="2">
        <v>1.2595824310578863</v>
      </c>
      <c r="U69" s="2"/>
      <c r="V69" s="2">
        <v>-1.0449207399217695</v>
      </c>
      <c r="Z69" t="s">
        <v>1830</v>
      </c>
      <c r="AA69" t="s">
        <v>1831</v>
      </c>
      <c r="AB69">
        <v>1</v>
      </c>
      <c r="AC69" s="2">
        <v>16.944737582756819</v>
      </c>
      <c r="AD69" s="2"/>
      <c r="AE69" s="2">
        <v>10.919810943742695</v>
      </c>
    </row>
    <row r="70" spans="2:31" x14ac:dyDescent="0.25">
      <c r="B70" t="s">
        <v>1378</v>
      </c>
      <c r="C70" t="s">
        <v>1379</v>
      </c>
      <c r="D70">
        <v>2</v>
      </c>
      <c r="E70" s="2"/>
      <c r="F70" s="2">
        <v>-0.41428483081599493</v>
      </c>
      <c r="G70" s="2">
        <v>1.1588788464371365</v>
      </c>
      <c r="I70" t="s">
        <v>1336</v>
      </c>
      <c r="J70" t="s">
        <v>1337</v>
      </c>
      <c r="K70">
        <v>2</v>
      </c>
      <c r="L70" s="2"/>
      <c r="M70" s="2">
        <v>10.469193978912102</v>
      </c>
      <c r="N70" s="2">
        <v>14.150442313277567</v>
      </c>
      <c r="Q70" t="s">
        <v>1696</v>
      </c>
      <c r="R70" t="s">
        <v>1697</v>
      </c>
      <c r="S70">
        <v>1</v>
      </c>
      <c r="T70" s="2">
        <v>1.4249566777592049</v>
      </c>
      <c r="U70" s="2"/>
      <c r="V70" s="2">
        <v>-1.0449207399217695</v>
      </c>
      <c r="Z70" t="s">
        <v>1945</v>
      </c>
      <c r="AA70" t="s">
        <v>1946</v>
      </c>
      <c r="AB70">
        <v>1</v>
      </c>
      <c r="AC70" s="2">
        <v>17.12553158083092</v>
      </c>
      <c r="AD70" s="2"/>
      <c r="AE70" s="2">
        <v>10.919810943742695</v>
      </c>
    </row>
    <row r="71" spans="2:31" x14ac:dyDescent="0.25">
      <c r="B71" t="s">
        <v>1380</v>
      </c>
      <c r="C71" t="s">
        <v>1381</v>
      </c>
      <c r="D71">
        <v>2</v>
      </c>
      <c r="E71" s="2"/>
      <c r="F71" s="2">
        <v>-0.40600694614293403</v>
      </c>
      <c r="G71" s="2">
        <v>1.1588788464371365</v>
      </c>
      <c r="I71" t="s">
        <v>1398</v>
      </c>
      <c r="J71" t="s">
        <v>1399</v>
      </c>
      <c r="K71">
        <v>2</v>
      </c>
      <c r="L71" s="2"/>
      <c r="M71" s="2">
        <v>10.52051104365734</v>
      </c>
      <c r="N71" s="2">
        <v>14.150442313277567</v>
      </c>
      <c r="Q71" t="s">
        <v>1698</v>
      </c>
      <c r="R71" t="s">
        <v>1699</v>
      </c>
      <c r="S71">
        <v>1</v>
      </c>
      <c r="T71" s="2">
        <v>1.4807485459571086</v>
      </c>
      <c r="U71" s="2"/>
      <c r="V71" s="2">
        <v>-1.0449207399217695</v>
      </c>
      <c r="Z71" t="s">
        <v>1706</v>
      </c>
      <c r="AA71" t="s">
        <v>1707</v>
      </c>
      <c r="AB71">
        <v>1</v>
      </c>
      <c r="AC71" s="2">
        <v>17.152784473615341</v>
      </c>
      <c r="AD71" s="2"/>
      <c r="AE71" s="2">
        <v>10.919810943742695</v>
      </c>
    </row>
    <row r="72" spans="2:31" x14ac:dyDescent="0.25">
      <c r="B72" t="s">
        <v>1382</v>
      </c>
      <c r="C72" t="s">
        <v>1383</v>
      </c>
      <c r="D72">
        <v>2</v>
      </c>
      <c r="E72" s="2"/>
      <c r="F72" s="2">
        <v>-0.25337875848908853</v>
      </c>
      <c r="G72" s="2">
        <v>1.1588788464371365</v>
      </c>
      <c r="I72" t="s">
        <v>1350</v>
      </c>
      <c r="J72" t="s">
        <v>1351</v>
      </c>
      <c r="K72">
        <v>2</v>
      </c>
      <c r="L72" s="2"/>
      <c r="M72" s="2">
        <v>10.528220359933647</v>
      </c>
      <c r="N72" s="2">
        <v>14.150442313277567</v>
      </c>
      <c r="Q72" t="s">
        <v>1704</v>
      </c>
      <c r="R72" t="s">
        <v>1705</v>
      </c>
      <c r="S72">
        <v>1</v>
      </c>
      <c r="T72" s="2">
        <v>1.9548114438957871</v>
      </c>
      <c r="U72" s="2"/>
      <c r="V72" s="2">
        <v>-1.0449207399217695</v>
      </c>
      <c r="Z72" t="s">
        <v>1836</v>
      </c>
      <c r="AA72" t="s">
        <v>1837</v>
      </c>
      <c r="AB72">
        <v>1</v>
      </c>
      <c r="AC72" s="2">
        <v>18.370893285152547</v>
      </c>
      <c r="AD72" s="2"/>
      <c r="AE72" s="2">
        <v>10.919810943742695</v>
      </c>
    </row>
    <row r="73" spans="2:31" x14ac:dyDescent="0.25">
      <c r="B73" t="s">
        <v>1384</v>
      </c>
      <c r="C73" t="s">
        <v>1385</v>
      </c>
      <c r="D73">
        <v>2</v>
      </c>
      <c r="E73" s="2"/>
      <c r="F73" s="2">
        <v>-0.22814255711559578</v>
      </c>
      <c r="G73" s="2">
        <v>1.1588788464371365</v>
      </c>
      <c r="I73" t="s">
        <v>1378</v>
      </c>
      <c r="J73" t="s">
        <v>1379</v>
      </c>
      <c r="K73">
        <v>2</v>
      </c>
      <c r="L73" s="2"/>
      <c r="M73" s="2">
        <v>10.690510116308342</v>
      </c>
      <c r="N73" s="2">
        <v>14.150442313277567</v>
      </c>
      <c r="Q73" t="s">
        <v>1706</v>
      </c>
      <c r="R73" t="s">
        <v>1707</v>
      </c>
      <c r="S73">
        <v>1</v>
      </c>
      <c r="T73" s="2">
        <v>1.9771851770226403</v>
      </c>
      <c r="U73" s="2"/>
      <c r="V73" s="2">
        <v>-1.0449207399217695</v>
      </c>
      <c r="Z73" t="s">
        <v>1760</v>
      </c>
      <c r="AA73" t="s">
        <v>1761</v>
      </c>
      <c r="AB73">
        <v>1</v>
      </c>
      <c r="AC73" s="2">
        <v>18.923696738361244</v>
      </c>
      <c r="AD73" s="2"/>
      <c r="AE73" s="2">
        <v>10.919810943742695</v>
      </c>
    </row>
    <row r="74" spans="2:31" x14ac:dyDescent="0.25">
      <c r="B74" t="s">
        <v>1386</v>
      </c>
      <c r="C74" t="s">
        <v>1387</v>
      </c>
      <c r="D74">
        <v>2</v>
      </c>
      <c r="E74" s="2"/>
      <c r="F74" s="2">
        <v>-4.4070454290903956E-2</v>
      </c>
      <c r="G74" s="2">
        <v>1.1588788464371365</v>
      </c>
      <c r="I74" t="s">
        <v>1400</v>
      </c>
      <c r="J74" t="s">
        <v>1401</v>
      </c>
      <c r="K74">
        <v>2</v>
      </c>
      <c r="L74" s="2"/>
      <c r="M74" s="2">
        <v>10.728964679031016</v>
      </c>
      <c r="N74" s="2">
        <v>14.150442313277567</v>
      </c>
      <c r="Q74" t="s">
        <v>1708</v>
      </c>
      <c r="R74" t="s">
        <v>1709</v>
      </c>
      <c r="S74">
        <v>1</v>
      </c>
      <c r="T74" s="2">
        <v>2.06084311120288</v>
      </c>
      <c r="U74" s="2"/>
      <c r="V74" s="2">
        <v>-1.0449207399217695</v>
      </c>
      <c r="Z74" t="s">
        <v>1784</v>
      </c>
      <c r="AA74" t="s">
        <v>1785</v>
      </c>
      <c r="AB74">
        <v>1</v>
      </c>
      <c r="AC74" s="2">
        <v>19.216676830775821</v>
      </c>
      <c r="AD74" s="2"/>
      <c r="AE74" s="2">
        <v>10.919810943742695</v>
      </c>
    </row>
    <row r="75" spans="2:31" x14ac:dyDescent="0.25">
      <c r="B75" t="s">
        <v>1388</v>
      </c>
      <c r="C75" t="s">
        <v>1389</v>
      </c>
      <c r="D75">
        <v>2</v>
      </c>
      <c r="E75" s="2"/>
      <c r="F75" s="2">
        <v>0.1424865055532607</v>
      </c>
      <c r="G75" s="2">
        <v>1.1588788464371365</v>
      </c>
      <c r="I75" t="s">
        <v>1392</v>
      </c>
      <c r="J75" t="s">
        <v>1393</v>
      </c>
      <c r="K75">
        <v>2</v>
      </c>
      <c r="L75" s="2"/>
      <c r="M75" s="2">
        <v>11.418557778954828</v>
      </c>
      <c r="N75" s="2">
        <v>14.150442313277567</v>
      </c>
      <c r="Q75" t="s">
        <v>1900</v>
      </c>
      <c r="R75" t="s">
        <v>1901</v>
      </c>
      <c r="S75">
        <v>1</v>
      </c>
      <c r="T75" s="2">
        <v>2.0746343805252745</v>
      </c>
      <c r="U75" s="2"/>
      <c r="V75" s="2">
        <v>-1.0449207399217695</v>
      </c>
      <c r="Z75" t="s">
        <v>1666</v>
      </c>
      <c r="AA75" t="s">
        <v>1667</v>
      </c>
      <c r="AB75">
        <v>1</v>
      </c>
      <c r="AC75" s="2">
        <v>19.528212348063349</v>
      </c>
      <c r="AD75" s="2"/>
      <c r="AE75" s="2">
        <v>10.919810943742695</v>
      </c>
    </row>
    <row r="76" spans="2:31" x14ac:dyDescent="0.25">
      <c r="B76" t="s">
        <v>1390</v>
      </c>
      <c r="C76" t="s">
        <v>1391</v>
      </c>
      <c r="D76">
        <v>2</v>
      </c>
      <c r="E76" s="2"/>
      <c r="F76" s="2">
        <v>0.23779107876769678</v>
      </c>
      <c r="G76" s="2">
        <v>1.1588788464371365</v>
      </c>
      <c r="I76" t="s">
        <v>1450</v>
      </c>
      <c r="J76" t="s">
        <v>1451</v>
      </c>
      <c r="K76">
        <v>2</v>
      </c>
      <c r="L76" s="2"/>
      <c r="M76" s="2">
        <v>11.494550157029373</v>
      </c>
      <c r="N76" s="2">
        <v>14.150442313277567</v>
      </c>
      <c r="Q76" t="s">
        <v>1902</v>
      </c>
      <c r="R76" t="s">
        <v>1903</v>
      </c>
      <c r="S76">
        <v>1</v>
      </c>
      <c r="T76" s="2">
        <v>2.1349016531649103</v>
      </c>
      <c r="U76" s="2"/>
      <c r="V76" s="2">
        <v>-1.0449207399217695</v>
      </c>
      <c r="Z76" t="s">
        <v>1892</v>
      </c>
      <c r="AA76" t="s">
        <v>1893</v>
      </c>
      <c r="AB76">
        <v>1</v>
      </c>
      <c r="AC76" s="2">
        <v>19.528480981821179</v>
      </c>
      <c r="AD76" s="2"/>
      <c r="AE76" s="2">
        <v>10.919810943742695</v>
      </c>
    </row>
    <row r="77" spans="2:31" x14ac:dyDescent="0.25">
      <c r="B77" t="s">
        <v>1392</v>
      </c>
      <c r="C77" t="s">
        <v>1393</v>
      </c>
      <c r="D77">
        <v>2</v>
      </c>
      <c r="E77" s="2"/>
      <c r="F77" s="2">
        <v>0.26225640249564913</v>
      </c>
      <c r="G77" s="2">
        <v>1.1588788464371365</v>
      </c>
      <c r="I77" t="s">
        <v>1442</v>
      </c>
      <c r="J77" t="s">
        <v>1443</v>
      </c>
      <c r="K77">
        <v>2</v>
      </c>
      <c r="L77" s="2"/>
      <c r="M77" s="2">
        <v>11.547435014331924</v>
      </c>
      <c r="N77" s="2">
        <v>14.150442313277567</v>
      </c>
      <c r="Q77" t="s">
        <v>1906</v>
      </c>
      <c r="R77" t="s">
        <v>1907</v>
      </c>
      <c r="S77">
        <v>1</v>
      </c>
      <c r="T77" s="2">
        <v>2.8753791833520501</v>
      </c>
      <c r="U77" s="2"/>
      <c r="V77" s="2">
        <v>-1.0449207399217695</v>
      </c>
      <c r="Z77" t="s">
        <v>1906</v>
      </c>
      <c r="AA77" t="s">
        <v>1907</v>
      </c>
      <c r="AB77">
        <v>1</v>
      </c>
      <c r="AC77" s="2">
        <v>19.990585792638761</v>
      </c>
      <c r="AD77" s="2"/>
      <c r="AE77" s="2">
        <v>10.919810943742695</v>
      </c>
    </row>
    <row r="78" spans="2:31" x14ac:dyDescent="0.25">
      <c r="B78" t="s">
        <v>1394</v>
      </c>
      <c r="C78" t="s">
        <v>1395</v>
      </c>
      <c r="D78">
        <v>2</v>
      </c>
      <c r="E78" s="2"/>
      <c r="F78" s="2">
        <v>0.37425534400186894</v>
      </c>
      <c r="G78" s="2">
        <v>1.1588788464371365</v>
      </c>
      <c r="I78" t="s">
        <v>1382</v>
      </c>
      <c r="J78" t="s">
        <v>1383</v>
      </c>
      <c r="K78">
        <v>2</v>
      </c>
      <c r="L78" s="2"/>
      <c r="M78" s="2">
        <v>11.553261295157</v>
      </c>
      <c r="N78" s="2">
        <v>14.150442313277567</v>
      </c>
      <c r="Q78" t="s">
        <v>1814</v>
      </c>
      <c r="R78" t="s">
        <v>1815</v>
      </c>
      <c r="S78">
        <v>1</v>
      </c>
      <c r="T78" s="2">
        <v>3.0567591831995937</v>
      </c>
      <c r="U78" s="2"/>
      <c r="V78" s="2">
        <v>-1.0449207399217695</v>
      </c>
      <c r="Z78" t="s">
        <v>1704</v>
      </c>
      <c r="AA78" t="s">
        <v>1705</v>
      </c>
      <c r="AB78">
        <v>1</v>
      </c>
      <c r="AC78" s="2">
        <v>20.994615122921243</v>
      </c>
      <c r="AD78" s="2"/>
      <c r="AE78" s="2">
        <v>10.919810943742695</v>
      </c>
    </row>
    <row r="79" spans="2:31" x14ac:dyDescent="0.25">
      <c r="B79" t="s">
        <v>1396</v>
      </c>
      <c r="C79" t="s">
        <v>1397</v>
      </c>
      <c r="D79">
        <v>2</v>
      </c>
      <c r="E79" s="2"/>
      <c r="F79" s="2">
        <v>0.56890671272873772</v>
      </c>
      <c r="G79" s="2">
        <v>1.1588788464371365</v>
      </c>
      <c r="I79" t="s">
        <v>1310</v>
      </c>
      <c r="J79" t="s">
        <v>1311</v>
      </c>
      <c r="K79">
        <v>2</v>
      </c>
      <c r="L79" s="2"/>
      <c r="M79" s="2">
        <v>11.754711152301514</v>
      </c>
      <c r="N79" s="2">
        <v>14.150442313277567</v>
      </c>
      <c r="Q79" t="s">
        <v>1910</v>
      </c>
      <c r="R79" t="s">
        <v>1911</v>
      </c>
      <c r="S79">
        <v>1</v>
      </c>
      <c r="T79" s="2">
        <v>3.1802218087636147</v>
      </c>
      <c r="U79" s="2"/>
      <c r="V79" s="2">
        <v>-1.0449207399217695</v>
      </c>
      <c r="Z79" t="s">
        <v>1955</v>
      </c>
      <c r="AA79" t="s">
        <v>1956</v>
      </c>
      <c r="AB79">
        <v>1</v>
      </c>
      <c r="AC79" s="2">
        <v>21.181855566427657</v>
      </c>
      <c r="AD79" s="2"/>
      <c r="AE79" s="2">
        <v>10.919810943742695</v>
      </c>
    </row>
    <row r="80" spans="2:31" x14ac:dyDescent="0.25">
      <c r="B80" t="s">
        <v>1398</v>
      </c>
      <c r="C80" t="s">
        <v>1399</v>
      </c>
      <c r="D80">
        <v>2</v>
      </c>
      <c r="E80" s="2"/>
      <c r="F80" s="2">
        <v>0.77129917916784607</v>
      </c>
      <c r="G80" s="2">
        <v>1.1588788464371365</v>
      </c>
      <c r="I80" t="s">
        <v>1324</v>
      </c>
      <c r="J80" t="s">
        <v>1325</v>
      </c>
      <c r="K80">
        <v>2</v>
      </c>
      <c r="L80" s="2"/>
      <c r="M80" s="2">
        <v>11.759603744057637</v>
      </c>
      <c r="N80" s="2">
        <v>14.150442313277567</v>
      </c>
      <c r="Q80" t="s">
        <v>1436</v>
      </c>
      <c r="R80" t="s">
        <v>1437</v>
      </c>
      <c r="S80">
        <v>1</v>
      </c>
      <c r="T80" s="2">
        <v>3.4840385031538279</v>
      </c>
      <c r="U80" s="2"/>
      <c r="V80" s="2">
        <v>-1.0449207399217695</v>
      </c>
      <c r="Z80" t="s">
        <v>1910</v>
      </c>
      <c r="AA80" t="s">
        <v>1911</v>
      </c>
      <c r="AB80">
        <v>1</v>
      </c>
      <c r="AC80" s="2">
        <v>22.572051862363026</v>
      </c>
      <c r="AD80" s="2"/>
      <c r="AE80" s="2">
        <v>10.919810943742695</v>
      </c>
    </row>
    <row r="81" spans="2:31" x14ac:dyDescent="0.25">
      <c r="B81" t="s">
        <v>1400</v>
      </c>
      <c r="C81" t="s">
        <v>1401</v>
      </c>
      <c r="D81">
        <v>2</v>
      </c>
      <c r="E81" s="2"/>
      <c r="F81" s="2">
        <v>0.78328678919681216</v>
      </c>
      <c r="G81" s="2">
        <v>1.1588788464371365</v>
      </c>
      <c r="I81" t="s">
        <v>1308</v>
      </c>
      <c r="J81" t="s">
        <v>1309</v>
      </c>
      <c r="K81">
        <v>2</v>
      </c>
      <c r="L81" s="2"/>
      <c r="M81" s="2">
        <v>12.238935349700652</v>
      </c>
      <c r="N81" s="2">
        <v>14.150442313277567</v>
      </c>
      <c r="Q81" t="s">
        <v>1955</v>
      </c>
      <c r="R81" t="s">
        <v>1956</v>
      </c>
      <c r="S81">
        <v>1</v>
      </c>
      <c r="T81" s="2">
        <v>3.6334064620704423</v>
      </c>
      <c r="U81" s="2"/>
      <c r="V81" s="2">
        <v>-1.0449207399217695</v>
      </c>
      <c r="Z81" t="s">
        <v>1900</v>
      </c>
      <c r="AA81" t="s">
        <v>1901</v>
      </c>
      <c r="AB81">
        <v>1</v>
      </c>
      <c r="AC81" s="2">
        <v>23.491680620118732</v>
      </c>
      <c r="AD81" s="2"/>
      <c r="AE81" s="2">
        <v>10.919810943742695</v>
      </c>
    </row>
    <row r="82" spans="2:31" x14ac:dyDescent="0.25">
      <c r="B82" t="s">
        <v>1402</v>
      </c>
      <c r="C82" t="s">
        <v>1403</v>
      </c>
      <c r="D82">
        <v>2</v>
      </c>
      <c r="E82" s="2"/>
      <c r="F82" s="2">
        <v>0.95877861191478697</v>
      </c>
      <c r="G82" s="2">
        <v>1.1588788464371365</v>
      </c>
      <c r="I82" t="s">
        <v>1440</v>
      </c>
      <c r="J82" t="s">
        <v>1441</v>
      </c>
      <c r="K82">
        <v>2</v>
      </c>
      <c r="L82" s="2"/>
      <c r="M82" s="2">
        <v>12.547573398958392</v>
      </c>
      <c r="N82" s="2">
        <v>14.150442313277567</v>
      </c>
      <c r="Q82" t="s">
        <v>1442</v>
      </c>
      <c r="R82" t="s">
        <v>1443</v>
      </c>
      <c r="S82">
        <v>1</v>
      </c>
      <c r="T82" s="2">
        <v>3.6576717846815079</v>
      </c>
      <c r="U82" s="2"/>
      <c r="V82" s="2">
        <v>-1.0449207399217695</v>
      </c>
      <c r="Z82" t="s">
        <v>1608</v>
      </c>
      <c r="AA82" t="s">
        <v>1609</v>
      </c>
      <c r="AB82">
        <v>1</v>
      </c>
      <c r="AC82" s="2">
        <v>30.821770198452551</v>
      </c>
      <c r="AD82" s="2"/>
      <c r="AE82" s="2">
        <v>10.919810943742695</v>
      </c>
    </row>
    <row r="83" spans="2:31" x14ac:dyDescent="0.25">
      <c r="B83" t="s">
        <v>1404</v>
      </c>
      <c r="C83" t="s">
        <v>1405</v>
      </c>
      <c r="D83">
        <v>2</v>
      </c>
      <c r="E83" s="2"/>
      <c r="F83" s="2">
        <v>1.061304132729348</v>
      </c>
      <c r="G83" s="2">
        <v>1.1588788464371365</v>
      </c>
      <c r="I83" t="s">
        <v>1360</v>
      </c>
      <c r="J83" t="s">
        <v>1361</v>
      </c>
      <c r="K83">
        <v>2</v>
      </c>
      <c r="L83" s="2"/>
      <c r="M83" s="2">
        <v>12.688177718350662</v>
      </c>
      <c r="N83" s="2">
        <v>14.150442313277567</v>
      </c>
      <c r="Q83" t="s">
        <v>1298</v>
      </c>
      <c r="R83" t="s">
        <v>1299</v>
      </c>
      <c r="S83">
        <v>2</v>
      </c>
      <c r="T83" s="2"/>
      <c r="U83" s="2">
        <v>-7.7809985089969533</v>
      </c>
      <c r="V83" s="2">
        <v>-0.3068559846788968</v>
      </c>
      <c r="Z83" t="s">
        <v>1298</v>
      </c>
      <c r="AA83" t="s">
        <v>1299</v>
      </c>
      <c r="AB83">
        <v>2</v>
      </c>
      <c r="AC83" s="2"/>
      <c r="AD83" s="2">
        <v>-10.850056954464211</v>
      </c>
      <c r="AE83" s="2">
        <v>10.554273393477887</v>
      </c>
    </row>
    <row r="84" spans="2:31" x14ac:dyDescent="0.25">
      <c r="B84" t="s">
        <v>1406</v>
      </c>
      <c r="C84" t="s">
        <v>1407</v>
      </c>
      <c r="D84">
        <v>2</v>
      </c>
      <c r="E84" s="2"/>
      <c r="F84" s="2">
        <v>1.0951229305370098</v>
      </c>
      <c r="G84" s="2">
        <v>1.1588788464371365</v>
      </c>
      <c r="I84" t="s">
        <v>1402</v>
      </c>
      <c r="J84" t="s">
        <v>1403</v>
      </c>
      <c r="K84">
        <v>2</v>
      </c>
      <c r="L84" s="2"/>
      <c r="M84" s="2">
        <v>12.8920721733503</v>
      </c>
      <c r="N84" s="2">
        <v>14.150442313277567</v>
      </c>
      <c r="Q84" t="s">
        <v>1504</v>
      </c>
      <c r="R84" t="s">
        <v>1505</v>
      </c>
      <c r="S84">
        <v>2</v>
      </c>
      <c r="T84" s="2"/>
      <c r="U84" s="2">
        <v>-6.2776669283440185</v>
      </c>
      <c r="V84" s="2">
        <v>-0.3068559846788968</v>
      </c>
      <c r="Z84" t="s">
        <v>1322</v>
      </c>
      <c r="AA84" t="s">
        <v>1323</v>
      </c>
      <c r="AB84">
        <v>2</v>
      </c>
      <c r="AC84" s="2"/>
      <c r="AD84" s="2">
        <v>-7.4773793958462482</v>
      </c>
      <c r="AE84" s="2">
        <v>10.554273393477887</v>
      </c>
    </row>
    <row r="85" spans="2:31" x14ac:dyDescent="0.25">
      <c r="B85" t="s">
        <v>1408</v>
      </c>
      <c r="C85" t="s">
        <v>1409</v>
      </c>
      <c r="D85">
        <v>2</v>
      </c>
      <c r="E85" s="2"/>
      <c r="F85" s="2">
        <v>1.5413358243811304</v>
      </c>
      <c r="G85" s="2">
        <v>1.1588788464371365</v>
      </c>
      <c r="I85" t="s">
        <v>1328</v>
      </c>
      <c r="J85" t="s">
        <v>1329</v>
      </c>
      <c r="K85">
        <v>2</v>
      </c>
      <c r="L85" s="2"/>
      <c r="M85" s="2">
        <v>13.374196267258609</v>
      </c>
      <c r="N85" s="2">
        <v>14.150442313277567</v>
      </c>
      <c r="Q85" t="s">
        <v>1510</v>
      </c>
      <c r="R85" t="s">
        <v>1511</v>
      </c>
      <c r="S85">
        <v>2</v>
      </c>
      <c r="T85" s="2"/>
      <c r="U85" s="2">
        <v>-4.3438348126394661</v>
      </c>
      <c r="V85" s="2">
        <v>-0.3068559846788968</v>
      </c>
      <c r="Z85" t="s">
        <v>1504</v>
      </c>
      <c r="AA85" t="s">
        <v>1505</v>
      </c>
      <c r="AB85">
        <v>2</v>
      </c>
      <c r="AC85" s="2"/>
      <c r="AD85" s="2">
        <v>-7.4339537267216187</v>
      </c>
      <c r="AE85" s="2">
        <v>10.554273393477887</v>
      </c>
    </row>
    <row r="86" spans="2:31" x14ac:dyDescent="0.25">
      <c r="B86" t="s">
        <v>1410</v>
      </c>
      <c r="C86" t="s">
        <v>1411</v>
      </c>
      <c r="D86">
        <v>2</v>
      </c>
      <c r="E86" s="2"/>
      <c r="F86" s="2">
        <v>1.8774143098304152</v>
      </c>
      <c r="G86" s="2">
        <v>1.1588788464371365</v>
      </c>
      <c r="I86" t="s">
        <v>1358</v>
      </c>
      <c r="J86" t="s">
        <v>1359</v>
      </c>
      <c r="K86">
        <v>2</v>
      </c>
      <c r="L86" s="2"/>
      <c r="M86" s="2">
        <v>13.489741580150952</v>
      </c>
      <c r="N86" s="2">
        <v>14.150442313277567</v>
      </c>
      <c r="Q86" t="s">
        <v>1610</v>
      </c>
      <c r="R86" t="s">
        <v>1611</v>
      </c>
      <c r="S86">
        <v>2</v>
      </c>
      <c r="T86" s="2"/>
      <c r="U86" s="2">
        <v>-4.2139303997342079</v>
      </c>
      <c r="V86" s="2">
        <v>-0.3068559846788968</v>
      </c>
      <c r="Z86" t="s">
        <v>1756</v>
      </c>
      <c r="AA86" t="s">
        <v>1757</v>
      </c>
      <c r="AB86">
        <v>2</v>
      </c>
      <c r="AC86" s="2"/>
      <c r="AD86" s="2">
        <v>-5.3674751612616367</v>
      </c>
      <c r="AE86" s="2">
        <v>10.554273393477887</v>
      </c>
    </row>
    <row r="87" spans="2:31" x14ac:dyDescent="0.25">
      <c r="B87" t="s">
        <v>1412</v>
      </c>
      <c r="C87" t="s">
        <v>1413</v>
      </c>
      <c r="D87">
        <v>2</v>
      </c>
      <c r="E87" s="2"/>
      <c r="F87" s="2">
        <v>2.0058506129705815</v>
      </c>
      <c r="G87" s="2">
        <v>1.1588788464371365</v>
      </c>
      <c r="I87" t="s">
        <v>1404</v>
      </c>
      <c r="J87" t="s">
        <v>1405</v>
      </c>
      <c r="K87">
        <v>2</v>
      </c>
      <c r="L87" s="2"/>
      <c r="M87" s="2">
        <v>13.695245412761631</v>
      </c>
      <c r="N87" s="2">
        <v>14.150442313277567</v>
      </c>
      <c r="Q87" t="s">
        <v>1322</v>
      </c>
      <c r="R87" t="s">
        <v>1323</v>
      </c>
      <c r="S87">
        <v>2</v>
      </c>
      <c r="T87" s="2"/>
      <c r="U87" s="2">
        <v>-4.1360413812502932</v>
      </c>
      <c r="V87" s="2">
        <v>-0.3068559846788968</v>
      </c>
      <c r="Z87" t="s">
        <v>1516</v>
      </c>
      <c r="AA87" t="s">
        <v>1517</v>
      </c>
      <c r="AB87">
        <v>2</v>
      </c>
      <c r="AC87" s="2"/>
      <c r="AD87" s="2">
        <v>-3.2497243911550058</v>
      </c>
      <c r="AE87" s="2">
        <v>10.554273393477887</v>
      </c>
    </row>
    <row r="88" spans="2:31" x14ac:dyDescent="0.25">
      <c r="B88" t="s">
        <v>1414</v>
      </c>
      <c r="C88" t="s">
        <v>1415</v>
      </c>
      <c r="D88">
        <v>2</v>
      </c>
      <c r="E88" s="2"/>
      <c r="F88" s="2">
        <v>2.2788524631714124</v>
      </c>
      <c r="G88" s="2">
        <v>1.1588788464371365</v>
      </c>
      <c r="I88" t="s">
        <v>1376</v>
      </c>
      <c r="J88" t="s">
        <v>1377</v>
      </c>
      <c r="K88">
        <v>2</v>
      </c>
      <c r="L88" s="2"/>
      <c r="M88" s="2">
        <v>13.973499968320343</v>
      </c>
      <c r="N88" s="2">
        <v>14.150442313277567</v>
      </c>
      <c r="Q88" t="s">
        <v>1750</v>
      </c>
      <c r="R88" t="s">
        <v>1751</v>
      </c>
      <c r="S88">
        <v>2</v>
      </c>
      <c r="T88" s="2"/>
      <c r="U88" s="2">
        <v>-3.8682455461469716</v>
      </c>
      <c r="V88" s="2">
        <v>-0.3068559846788968</v>
      </c>
      <c r="Z88" t="s">
        <v>1624</v>
      </c>
      <c r="AA88" t="s">
        <v>1625</v>
      </c>
      <c r="AB88">
        <v>2</v>
      </c>
      <c r="AC88" s="2"/>
      <c r="AD88" s="2">
        <v>-2.8427112074837946</v>
      </c>
      <c r="AE88" s="2">
        <v>10.554273393477887</v>
      </c>
    </row>
    <row r="89" spans="2:31" x14ac:dyDescent="0.25">
      <c r="B89" t="s">
        <v>1416</v>
      </c>
      <c r="C89" t="s">
        <v>1417</v>
      </c>
      <c r="D89">
        <v>2</v>
      </c>
      <c r="E89" s="2"/>
      <c r="F89" s="2">
        <v>2.3030018072554692</v>
      </c>
      <c r="G89" s="2">
        <v>1.1588788464371365</v>
      </c>
      <c r="I89" t="s">
        <v>1462</v>
      </c>
      <c r="J89" t="s">
        <v>1463</v>
      </c>
      <c r="K89">
        <v>2</v>
      </c>
      <c r="L89" s="2"/>
      <c r="M89" s="2">
        <v>14.699528581698029</v>
      </c>
      <c r="N89" s="2">
        <v>14.150442313277567</v>
      </c>
      <c r="Q89" t="s">
        <v>1516</v>
      </c>
      <c r="R89" t="s">
        <v>1517</v>
      </c>
      <c r="S89">
        <v>2</v>
      </c>
      <c r="T89" s="2"/>
      <c r="U89" s="2">
        <v>-3.7154805616042714</v>
      </c>
      <c r="V89" s="2">
        <v>-0.3068559846788968</v>
      </c>
      <c r="Z89" t="s">
        <v>1754</v>
      </c>
      <c r="AA89" t="s">
        <v>1755</v>
      </c>
      <c r="AB89">
        <v>2</v>
      </c>
      <c r="AC89" s="2"/>
      <c r="AD89" s="2">
        <v>-2.4257485289629219</v>
      </c>
      <c r="AE89" s="2">
        <v>10.554273393477887</v>
      </c>
    </row>
    <row r="90" spans="2:31" x14ac:dyDescent="0.25">
      <c r="B90" t="s">
        <v>1418</v>
      </c>
      <c r="C90" t="s">
        <v>1419</v>
      </c>
      <c r="D90">
        <v>2</v>
      </c>
      <c r="E90" s="2"/>
      <c r="F90" s="2">
        <v>2.3451742278243657</v>
      </c>
      <c r="G90" s="2">
        <v>1.1588788464371365</v>
      </c>
      <c r="I90" t="s">
        <v>1436</v>
      </c>
      <c r="J90" t="s">
        <v>1437</v>
      </c>
      <c r="K90">
        <v>2</v>
      </c>
      <c r="L90" s="2"/>
      <c r="M90" s="2">
        <v>14.834614367350865</v>
      </c>
      <c r="N90" s="2">
        <v>14.150442313277567</v>
      </c>
      <c r="Q90" t="s">
        <v>1624</v>
      </c>
      <c r="R90" t="s">
        <v>1625</v>
      </c>
      <c r="S90">
        <v>2</v>
      </c>
      <c r="T90" s="2"/>
      <c r="U90" s="2">
        <v>-3.6938947791952144</v>
      </c>
      <c r="V90" s="2">
        <v>-0.3068559846788968</v>
      </c>
      <c r="Z90" t="s">
        <v>1674</v>
      </c>
      <c r="AA90" t="s">
        <v>1675</v>
      </c>
      <c r="AB90">
        <v>2</v>
      </c>
      <c r="AC90" s="2"/>
      <c r="AD90" s="2">
        <v>-0.84465320459224769</v>
      </c>
      <c r="AE90" s="2">
        <v>10.554273393477887</v>
      </c>
    </row>
    <row r="91" spans="2:31" x14ac:dyDescent="0.25">
      <c r="B91" t="s">
        <v>1420</v>
      </c>
      <c r="C91" t="s">
        <v>1421</v>
      </c>
      <c r="D91">
        <v>2</v>
      </c>
      <c r="E91" s="2"/>
      <c r="F91" s="2">
        <v>2.4759810086988585</v>
      </c>
      <c r="G91" s="2">
        <v>1.1588788464371365</v>
      </c>
      <c r="I91" t="s">
        <v>1422</v>
      </c>
      <c r="J91" t="s">
        <v>1423</v>
      </c>
      <c r="K91">
        <v>2</v>
      </c>
      <c r="L91" s="2"/>
      <c r="M91" s="2">
        <v>15.36369123009835</v>
      </c>
      <c r="N91" s="2">
        <v>14.150442313277567</v>
      </c>
      <c r="Q91" t="s">
        <v>1922</v>
      </c>
      <c r="R91" t="s">
        <v>1923</v>
      </c>
      <c r="S91">
        <v>2</v>
      </c>
      <c r="T91" s="2"/>
      <c r="U91" s="2">
        <v>-3.4677872385311872</v>
      </c>
      <c r="V91" s="2">
        <v>-0.3068559846788968</v>
      </c>
      <c r="Z91" t="s">
        <v>1644</v>
      </c>
      <c r="AA91" t="s">
        <v>1645</v>
      </c>
      <c r="AB91">
        <v>2</v>
      </c>
      <c r="AC91" s="2"/>
      <c r="AD91" s="2">
        <v>0.35917207792207789</v>
      </c>
      <c r="AE91" s="2">
        <v>10.554273393477887</v>
      </c>
    </row>
    <row r="92" spans="2:31" x14ac:dyDescent="0.25">
      <c r="B92" t="s">
        <v>1422</v>
      </c>
      <c r="C92" t="s">
        <v>1423</v>
      </c>
      <c r="D92">
        <v>2</v>
      </c>
      <c r="E92" s="2"/>
      <c r="F92" s="2">
        <v>2.6062342210623846</v>
      </c>
      <c r="G92" s="2">
        <v>1.1588788464371365</v>
      </c>
      <c r="I92" t="s">
        <v>1386</v>
      </c>
      <c r="J92" t="s">
        <v>1387</v>
      </c>
      <c r="K92">
        <v>2</v>
      </c>
      <c r="L92" s="2"/>
      <c r="M92" s="2">
        <v>16.27465875833321</v>
      </c>
      <c r="N92" s="2">
        <v>14.150442313277567</v>
      </c>
      <c r="Q92" t="s">
        <v>1752</v>
      </c>
      <c r="R92" t="s">
        <v>1753</v>
      </c>
      <c r="S92">
        <v>2</v>
      </c>
      <c r="T92" s="2"/>
      <c r="U92" s="2">
        <v>-3.1148518061000394</v>
      </c>
      <c r="V92" s="2">
        <v>-0.3068559846788968</v>
      </c>
      <c r="Z92" t="s">
        <v>1750</v>
      </c>
      <c r="AA92" t="s">
        <v>1751</v>
      </c>
      <c r="AB92">
        <v>2</v>
      </c>
      <c r="AC92" s="2"/>
      <c r="AD92" s="2">
        <v>0.99361627022543419</v>
      </c>
      <c r="AE92" s="2">
        <v>10.554273393477887</v>
      </c>
    </row>
    <row r="93" spans="2:31" x14ac:dyDescent="0.25">
      <c r="B93" t="s">
        <v>1424</v>
      </c>
      <c r="C93" t="s">
        <v>1425</v>
      </c>
      <c r="D93">
        <v>2</v>
      </c>
      <c r="E93" s="2"/>
      <c r="F93" s="2">
        <v>2.7087639066004132</v>
      </c>
      <c r="G93" s="2">
        <v>1.1588788464371365</v>
      </c>
      <c r="I93" t="s">
        <v>1434</v>
      </c>
      <c r="J93" t="s">
        <v>1435</v>
      </c>
      <c r="K93">
        <v>2</v>
      </c>
      <c r="L93" s="2"/>
      <c r="M93" s="2">
        <v>16.635336566419362</v>
      </c>
      <c r="N93" s="2">
        <v>14.150442313277567</v>
      </c>
      <c r="Q93" t="s">
        <v>1336</v>
      </c>
      <c r="R93" t="s">
        <v>1337</v>
      </c>
      <c r="S93">
        <v>2</v>
      </c>
      <c r="T93" s="2"/>
      <c r="U93" s="2">
        <v>-3.0312874263215162</v>
      </c>
      <c r="V93" s="2">
        <v>-0.3068559846788968</v>
      </c>
      <c r="Z93" t="s">
        <v>1844</v>
      </c>
      <c r="AA93" t="s">
        <v>1845</v>
      </c>
      <c r="AB93">
        <v>2</v>
      </c>
      <c r="AC93" s="2"/>
      <c r="AD93" s="2">
        <v>1.1991939892969556</v>
      </c>
      <c r="AE93" s="2">
        <v>10.554273393477887</v>
      </c>
    </row>
    <row r="94" spans="2:31" x14ac:dyDescent="0.25">
      <c r="B94" t="s">
        <v>1426</v>
      </c>
      <c r="C94" t="s">
        <v>1427</v>
      </c>
      <c r="D94">
        <v>2</v>
      </c>
      <c r="E94" s="2"/>
      <c r="F94" s="2">
        <v>2.865987896402145</v>
      </c>
      <c r="G94" s="2">
        <v>1.1588788464371365</v>
      </c>
      <c r="I94" t="s">
        <v>1340</v>
      </c>
      <c r="J94" t="s">
        <v>1341</v>
      </c>
      <c r="K94">
        <v>2</v>
      </c>
      <c r="L94" s="2"/>
      <c r="M94" s="2">
        <v>17.181470434592118</v>
      </c>
      <c r="N94" s="2">
        <v>14.150442313277567</v>
      </c>
      <c r="Q94" t="s">
        <v>1524</v>
      </c>
      <c r="R94" t="s">
        <v>1525</v>
      </c>
      <c r="S94">
        <v>2</v>
      </c>
      <c r="T94" s="2"/>
      <c r="U94" s="2">
        <v>-2.7872742442659031</v>
      </c>
      <c r="V94" s="2">
        <v>-0.3068559846788968</v>
      </c>
      <c r="Z94" t="s">
        <v>1939</v>
      </c>
      <c r="AA94" t="s">
        <v>1940</v>
      </c>
      <c r="AB94">
        <v>2</v>
      </c>
      <c r="AC94" s="2"/>
      <c r="AD94" s="2">
        <v>1.7763589603747167</v>
      </c>
      <c r="AE94" s="2">
        <v>10.554273393477887</v>
      </c>
    </row>
    <row r="95" spans="2:31" x14ac:dyDescent="0.25">
      <c r="B95" t="s">
        <v>1428</v>
      </c>
      <c r="C95" t="s">
        <v>1429</v>
      </c>
      <c r="D95">
        <v>2</v>
      </c>
      <c r="E95" s="2"/>
      <c r="F95" s="2">
        <v>3.1093566494147904</v>
      </c>
      <c r="G95" s="2">
        <v>1.1588788464371365</v>
      </c>
      <c r="I95" t="s">
        <v>1394</v>
      </c>
      <c r="J95" t="s">
        <v>1395</v>
      </c>
      <c r="K95">
        <v>2</v>
      </c>
      <c r="L95" s="2"/>
      <c r="M95" s="2">
        <v>17.870342249737181</v>
      </c>
      <c r="N95" s="2">
        <v>14.150442313277567</v>
      </c>
      <c r="Q95" t="s">
        <v>1754</v>
      </c>
      <c r="R95" t="s">
        <v>1755</v>
      </c>
      <c r="S95">
        <v>2</v>
      </c>
      <c r="T95" s="2"/>
      <c r="U95" s="2">
        <v>-2.7465086650241348</v>
      </c>
      <c r="V95" s="2">
        <v>-0.3068559846788968</v>
      </c>
      <c r="Z95" t="s">
        <v>1778</v>
      </c>
      <c r="AA95" t="s">
        <v>1779</v>
      </c>
      <c r="AB95">
        <v>2</v>
      </c>
      <c r="AC95" s="2"/>
      <c r="AD95" s="2">
        <v>1.8579711267414325</v>
      </c>
      <c r="AE95" s="2">
        <v>10.554273393477887</v>
      </c>
    </row>
    <row r="96" spans="2:31" x14ac:dyDescent="0.25">
      <c r="B96" t="s">
        <v>1430</v>
      </c>
      <c r="C96" t="s">
        <v>1431</v>
      </c>
      <c r="D96">
        <v>2</v>
      </c>
      <c r="E96" s="2"/>
      <c r="F96" s="2">
        <v>3.1397654662521117</v>
      </c>
      <c r="G96" s="2">
        <v>1.1588788464371365</v>
      </c>
      <c r="I96" t="s">
        <v>1372</v>
      </c>
      <c r="J96" t="s">
        <v>1373</v>
      </c>
      <c r="K96">
        <v>2</v>
      </c>
      <c r="L96" s="2"/>
      <c r="M96" s="2">
        <v>18.762173877259883</v>
      </c>
      <c r="N96" s="2">
        <v>14.150442313277567</v>
      </c>
      <c r="Q96" t="s">
        <v>1756</v>
      </c>
      <c r="R96" t="s">
        <v>1757</v>
      </c>
      <c r="S96">
        <v>2</v>
      </c>
      <c r="T96" s="2"/>
      <c r="U96" s="2">
        <v>-2.7402535649533282</v>
      </c>
      <c r="V96" s="2">
        <v>-0.3068559846788968</v>
      </c>
      <c r="Z96" t="s">
        <v>1874</v>
      </c>
      <c r="AA96" t="s">
        <v>1875</v>
      </c>
      <c r="AB96">
        <v>2</v>
      </c>
      <c r="AC96" s="2"/>
      <c r="AD96" s="2">
        <v>2.1271967130320775</v>
      </c>
      <c r="AE96" s="2">
        <v>10.554273393477887</v>
      </c>
    </row>
    <row r="97" spans="2:31" x14ac:dyDescent="0.25">
      <c r="B97" t="s">
        <v>1432</v>
      </c>
      <c r="C97" t="s">
        <v>1433</v>
      </c>
      <c r="D97">
        <v>2</v>
      </c>
      <c r="E97" s="2"/>
      <c r="F97" s="2">
        <v>3.1533653075566845</v>
      </c>
      <c r="G97" s="2">
        <v>1.1588788464371365</v>
      </c>
      <c r="I97" t="s">
        <v>1406</v>
      </c>
      <c r="J97" t="s">
        <v>1407</v>
      </c>
      <c r="K97">
        <v>2</v>
      </c>
      <c r="L97" s="2"/>
      <c r="M97" s="2">
        <v>19.36186305360761</v>
      </c>
      <c r="N97" s="2">
        <v>14.150442313277567</v>
      </c>
      <c r="Q97" t="s">
        <v>1758</v>
      </c>
      <c r="R97" t="s">
        <v>1759</v>
      </c>
      <c r="S97">
        <v>2</v>
      </c>
      <c r="T97" s="2"/>
      <c r="U97" s="2">
        <v>-2.6967754831461814</v>
      </c>
      <c r="V97" s="2">
        <v>-0.3068559846788968</v>
      </c>
      <c r="Z97" t="s">
        <v>1610</v>
      </c>
      <c r="AA97" t="s">
        <v>1611</v>
      </c>
      <c r="AB97">
        <v>2</v>
      </c>
      <c r="AC97" s="2"/>
      <c r="AD97" s="2">
        <v>2.7314960113950288</v>
      </c>
      <c r="AE97" s="2">
        <v>10.554273393477887</v>
      </c>
    </row>
    <row r="98" spans="2:31" x14ac:dyDescent="0.25">
      <c r="B98" t="s">
        <v>1434</v>
      </c>
      <c r="C98" t="s">
        <v>1435</v>
      </c>
      <c r="D98">
        <v>2</v>
      </c>
      <c r="E98" s="2"/>
      <c r="F98" s="2">
        <v>3.3254985543074609</v>
      </c>
      <c r="G98" s="2">
        <v>1.1588788464371365</v>
      </c>
      <c r="I98" t="s">
        <v>1300</v>
      </c>
      <c r="J98" t="s">
        <v>1301</v>
      </c>
      <c r="K98">
        <v>2</v>
      </c>
      <c r="L98" s="2"/>
      <c r="M98" s="2">
        <v>19.419881049526079</v>
      </c>
      <c r="N98" s="2">
        <v>14.150442313277567</v>
      </c>
      <c r="Q98" t="s">
        <v>1924</v>
      </c>
      <c r="R98" t="s">
        <v>1925</v>
      </c>
      <c r="S98">
        <v>2</v>
      </c>
      <c r="T98" s="2"/>
      <c r="U98" s="2">
        <v>-2.446637625068897</v>
      </c>
      <c r="V98" s="2">
        <v>-0.3068559846788968</v>
      </c>
      <c r="Z98" t="s">
        <v>1554</v>
      </c>
      <c r="AA98" t="s">
        <v>1555</v>
      </c>
      <c r="AB98">
        <v>2</v>
      </c>
      <c r="AC98" s="2"/>
      <c r="AD98" s="2">
        <v>2.7772227772227773</v>
      </c>
      <c r="AE98" s="2">
        <v>10.554273393477887</v>
      </c>
    </row>
    <row r="99" spans="2:31" x14ac:dyDescent="0.25">
      <c r="B99" t="s">
        <v>1436</v>
      </c>
      <c r="C99" t="s">
        <v>1437</v>
      </c>
      <c r="D99">
        <v>2</v>
      </c>
      <c r="E99" s="2"/>
      <c r="F99" s="2">
        <v>3.4840385031538279</v>
      </c>
      <c r="G99" s="2">
        <v>1.1588788464371365</v>
      </c>
      <c r="I99" t="s">
        <v>1490</v>
      </c>
      <c r="J99" t="s">
        <v>1491</v>
      </c>
      <c r="K99">
        <v>2</v>
      </c>
      <c r="L99" s="2"/>
      <c r="M99" s="2">
        <v>19.463622516216262</v>
      </c>
      <c r="N99" s="2">
        <v>14.150442313277567</v>
      </c>
      <c r="Q99" t="s">
        <v>1844</v>
      </c>
      <c r="R99" t="s">
        <v>1845</v>
      </c>
      <c r="S99">
        <v>2</v>
      </c>
      <c r="T99" s="2"/>
      <c r="U99" s="2">
        <v>-2.4318381243463438</v>
      </c>
      <c r="V99" s="2">
        <v>-0.3068559846788968</v>
      </c>
      <c r="Z99" t="s">
        <v>1858</v>
      </c>
      <c r="AA99" t="s">
        <v>1859</v>
      </c>
      <c r="AB99">
        <v>2</v>
      </c>
      <c r="AC99" s="2"/>
      <c r="AD99" s="2">
        <v>3.3690771828579562</v>
      </c>
      <c r="AE99" s="2">
        <v>10.554273393477887</v>
      </c>
    </row>
    <row r="100" spans="2:31" x14ac:dyDescent="0.25">
      <c r="B100" t="s">
        <v>1438</v>
      </c>
      <c r="C100" t="s">
        <v>1439</v>
      </c>
      <c r="D100">
        <v>2</v>
      </c>
      <c r="E100" s="2"/>
      <c r="F100" s="2">
        <v>3.5189427356320135</v>
      </c>
      <c r="G100" s="2">
        <v>1.1588788464371365</v>
      </c>
      <c r="I100" t="s">
        <v>1438</v>
      </c>
      <c r="J100" t="s">
        <v>1439</v>
      </c>
      <c r="K100">
        <v>2</v>
      </c>
      <c r="L100" s="2"/>
      <c r="M100" s="2">
        <v>19.559786194574798</v>
      </c>
      <c r="N100" s="2">
        <v>14.150442313277567</v>
      </c>
      <c r="Q100" t="s">
        <v>1846</v>
      </c>
      <c r="R100" t="s">
        <v>1847</v>
      </c>
      <c r="S100">
        <v>2</v>
      </c>
      <c r="T100" s="2"/>
      <c r="U100" s="2">
        <v>-2.3909448518811867</v>
      </c>
      <c r="V100" s="2">
        <v>-0.3068559846788968</v>
      </c>
      <c r="Z100" t="s">
        <v>1752</v>
      </c>
      <c r="AA100" t="s">
        <v>1753</v>
      </c>
      <c r="AB100">
        <v>2</v>
      </c>
      <c r="AC100" s="2"/>
      <c r="AD100" s="2">
        <v>3.6442287388779504</v>
      </c>
      <c r="AE100" s="2">
        <v>10.554273393477887</v>
      </c>
    </row>
    <row r="101" spans="2:31" x14ac:dyDescent="0.25">
      <c r="B101" t="s">
        <v>1440</v>
      </c>
      <c r="C101" t="s">
        <v>1441</v>
      </c>
      <c r="D101">
        <v>2</v>
      </c>
      <c r="E101" s="2"/>
      <c r="F101" s="2">
        <v>3.5569163852801462</v>
      </c>
      <c r="G101" s="2">
        <v>1.1588788464371365</v>
      </c>
      <c r="I101" t="s">
        <v>1466</v>
      </c>
      <c r="J101" t="s">
        <v>1467</v>
      </c>
      <c r="K101">
        <v>2</v>
      </c>
      <c r="L101" s="2"/>
      <c r="M101" s="2">
        <v>20.378993059208646</v>
      </c>
      <c r="N101" s="2">
        <v>14.150442313277567</v>
      </c>
      <c r="Q101" t="s">
        <v>1644</v>
      </c>
      <c r="R101" t="s">
        <v>1645</v>
      </c>
      <c r="S101">
        <v>2</v>
      </c>
      <c r="T101" s="2"/>
      <c r="U101" s="2">
        <v>-2.2377795815295816</v>
      </c>
      <c r="V101" s="2">
        <v>-0.3068559846788968</v>
      </c>
      <c r="Z101" t="s">
        <v>1772</v>
      </c>
      <c r="AA101" t="s">
        <v>1773</v>
      </c>
      <c r="AB101">
        <v>2</v>
      </c>
      <c r="AC101" s="2"/>
      <c r="AD101" s="2">
        <v>4.2853018290779694</v>
      </c>
      <c r="AE101" s="2">
        <v>10.554273393477887</v>
      </c>
    </row>
    <row r="102" spans="2:31" x14ac:dyDescent="0.25">
      <c r="B102" t="s">
        <v>1442</v>
      </c>
      <c r="C102" t="s">
        <v>1443</v>
      </c>
      <c r="D102">
        <v>2</v>
      </c>
      <c r="E102" s="2"/>
      <c r="F102" s="2">
        <v>3.6576717846815079</v>
      </c>
      <c r="G102" s="2">
        <v>1.1588788464371365</v>
      </c>
      <c r="I102" t="s">
        <v>1412</v>
      </c>
      <c r="J102" t="s">
        <v>1413</v>
      </c>
      <c r="K102">
        <v>2</v>
      </c>
      <c r="L102" s="2"/>
      <c r="M102" s="2">
        <v>20.503504165719129</v>
      </c>
      <c r="N102" s="2">
        <v>14.150442313277567</v>
      </c>
      <c r="Q102" t="s">
        <v>1658</v>
      </c>
      <c r="R102" t="s">
        <v>1659</v>
      </c>
      <c r="S102">
        <v>2</v>
      </c>
      <c r="T102" s="2"/>
      <c r="U102" s="2">
        <v>-1.735521371166068</v>
      </c>
      <c r="V102" s="2">
        <v>-0.3068559846788968</v>
      </c>
      <c r="Z102" t="s">
        <v>1846</v>
      </c>
      <c r="AA102" t="s">
        <v>1847</v>
      </c>
      <c r="AB102">
        <v>2</v>
      </c>
      <c r="AC102" s="2"/>
      <c r="AD102" s="2">
        <v>4.3163071539116684</v>
      </c>
      <c r="AE102" s="2">
        <v>10.554273393477887</v>
      </c>
    </row>
    <row r="103" spans="2:31" x14ac:dyDescent="0.25">
      <c r="B103" t="s">
        <v>1444</v>
      </c>
      <c r="C103" t="s">
        <v>1445</v>
      </c>
      <c r="D103">
        <v>2</v>
      </c>
      <c r="E103" s="2"/>
      <c r="F103" s="2">
        <v>4.4885151075897456</v>
      </c>
      <c r="G103" s="2">
        <v>1.1588788464371365</v>
      </c>
      <c r="I103" t="s">
        <v>1432</v>
      </c>
      <c r="J103" t="s">
        <v>1433</v>
      </c>
      <c r="K103">
        <v>2</v>
      </c>
      <c r="L103" s="2"/>
      <c r="M103" s="2">
        <v>20.582193892019184</v>
      </c>
      <c r="N103" s="2">
        <v>14.150442313277567</v>
      </c>
      <c r="Q103" t="s">
        <v>1858</v>
      </c>
      <c r="R103" t="s">
        <v>1859</v>
      </c>
      <c r="S103">
        <v>2</v>
      </c>
      <c r="T103" s="2"/>
      <c r="U103" s="2">
        <v>-1.7235850271196167</v>
      </c>
      <c r="V103" s="2">
        <v>-0.3068559846788968</v>
      </c>
      <c r="Z103" t="s">
        <v>1366</v>
      </c>
      <c r="AA103" t="s">
        <v>1367</v>
      </c>
      <c r="AB103">
        <v>2</v>
      </c>
      <c r="AC103" s="2"/>
      <c r="AD103" s="2">
        <v>5.6275829143479488</v>
      </c>
      <c r="AE103" s="2">
        <v>10.554273393477887</v>
      </c>
    </row>
    <row r="104" spans="2:31" x14ac:dyDescent="0.25">
      <c r="B104" t="s">
        <v>1446</v>
      </c>
      <c r="C104" t="s">
        <v>1447</v>
      </c>
      <c r="D104">
        <v>2</v>
      </c>
      <c r="E104" s="2"/>
      <c r="F104" s="2">
        <v>4.5792609322066902</v>
      </c>
      <c r="G104" s="2">
        <v>1.1588788464371365</v>
      </c>
      <c r="I104" t="s">
        <v>1326</v>
      </c>
      <c r="J104" t="s">
        <v>1327</v>
      </c>
      <c r="K104">
        <v>2</v>
      </c>
      <c r="L104" s="2"/>
      <c r="M104" s="2">
        <v>20.772893146310867</v>
      </c>
      <c r="N104" s="2">
        <v>14.150442313277567</v>
      </c>
      <c r="Q104" t="s">
        <v>1772</v>
      </c>
      <c r="R104" t="s">
        <v>1773</v>
      </c>
      <c r="S104">
        <v>2</v>
      </c>
      <c r="T104" s="2"/>
      <c r="U104" s="2">
        <v>-1.6614645108933142</v>
      </c>
      <c r="V104" s="2">
        <v>-0.3068559846788968</v>
      </c>
      <c r="Z104" t="s">
        <v>1658</v>
      </c>
      <c r="AA104" t="s">
        <v>1659</v>
      </c>
      <c r="AB104">
        <v>2</v>
      </c>
      <c r="AC104" s="2"/>
      <c r="AD104" s="2">
        <v>5.683874891272481</v>
      </c>
      <c r="AE104" s="2">
        <v>10.554273393477887</v>
      </c>
    </row>
    <row r="105" spans="2:31" x14ac:dyDescent="0.25">
      <c r="B105" t="s">
        <v>1448</v>
      </c>
      <c r="C105" t="s">
        <v>1449</v>
      </c>
      <c r="D105">
        <v>2</v>
      </c>
      <c r="E105" s="2"/>
      <c r="F105" s="2">
        <v>4.72503959295077</v>
      </c>
      <c r="G105" s="2">
        <v>1.1588788464371365</v>
      </c>
      <c r="I105" t="s">
        <v>1484</v>
      </c>
      <c r="J105" t="s">
        <v>1485</v>
      </c>
      <c r="K105">
        <v>2</v>
      </c>
      <c r="L105" s="2"/>
      <c r="M105" s="2">
        <v>21.065689981096408</v>
      </c>
      <c r="N105" s="2">
        <v>14.150442313277567</v>
      </c>
      <c r="Q105" t="s">
        <v>1664</v>
      </c>
      <c r="R105" t="s">
        <v>1665</v>
      </c>
      <c r="S105">
        <v>2</v>
      </c>
      <c r="T105" s="2"/>
      <c r="U105" s="2">
        <v>-1.5348476191993663</v>
      </c>
      <c r="V105" s="2">
        <v>-0.3068559846788968</v>
      </c>
      <c r="Z105" t="s">
        <v>1510</v>
      </c>
      <c r="AA105" t="s">
        <v>1511</v>
      </c>
      <c r="AB105">
        <v>2</v>
      </c>
      <c r="AC105" s="2"/>
      <c r="AD105" s="2">
        <v>6.054185862906369</v>
      </c>
      <c r="AE105" s="2">
        <v>10.554273393477887</v>
      </c>
    </row>
    <row r="106" spans="2:31" x14ac:dyDescent="0.25">
      <c r="B106" t="s">
        <v>1450</v>
      </c>
      <c r="C106" t="s">
        <v>1451</v>
      </c>
      <c r="D106">
        <v>2</v>
      </c>
      <c r="E106" s="2"/>
      <c r="F106" s="2">
        <v>4.8574419607118662</v>
      </c>
      <c r="G106" s="2">
        <v>1.1588788464371365</v>
      </c>
      <c r="I106" t="s">
        <v>1388</v>
      </c>
      <c r="J106" t="s">
        <v>1389</v>
      </c>
      <c r="K106">
        <v>2</v>
      </c>
      <c r="L106" s="2"/>
      <c r="M106" s="2">
        <v>21.22724044945906</v>
      </c>
      <c r="N106" s="2">
        <v>14.150442313277567</v>
      </c>
      <c r="Q106" t="s">
        <v>1366</v>
      </c>
      <c r="R106" t="s">
        <v>1367</v>
      </c>
      <c r="S106">
        <v>2</v>
      </c>
      <c r="T106" s="2"/>
      <c r="U106" s="2">
        <v>-1.3576618377668701</v>
      </c>
      <c r="V106" s="2">
        <v>-0.3068559846788968</v>
      </c>
      <c r="Z106" t="s">
        <v>1424</v>
      </c>
      <c r="AA106" t="s">
        <v>1425</v>
      </c>
      <c r="AB106">
        <v>2</v>
      </c>
      <c r="AC106" s="2"/>
      <c r="AD106" s="2">
        <v>6.2108819606291128</v>
      </c>
      <c r="AE106" s="2">
        <v>10.554273393477887</v>
      </c>
    </row>
    <row r="107" spans="2:31" x14ac:dyDescent="0.25">
      <c r="B107" t="s">
        <v>1452</v>
      </c>
      <c r="C107" t="s">
        <v>1453</v>
      </c>
      <c r="D107">
        <v>2</v>
      </c>
      <c r="E107" s="2"/>
      <c r="F107" s="2">
        <v>5.1011711348365054</v>
      </c>
      <c r="G107" s="2">
        <v>1.1588788464371365</v>
      </c>
      <c r="I107" t="s">
        <v>1316</v>
      </c>
      <c r="J107" t="s">
        <v>1317</v>
      </c>
      <c r="K107">
        <v>2</v>
      </c>
      <c r="L107" s="2"/>
      <c r="M107" s="2">
        <v>22.851731980672209</v>
      </c>
      <c r="N107" s="2">
        <v>14.150442313277567</v>
      </c>
      <c r="Q107" t="s">
        <v>1864</v>
      </c>
      <c r="R107" t="s">
        <v>1865</v>
      </c>
      <c r="S107">
        <v>2</v>
      </c>
      <c r="T107" s="2"/>
      <c r="U107" s="2">
        <v>-1.2150541582934187</v>
      </c>
      <c r="V107" s="2">
        <v>-0.3068559846788968</v>
      </c>
      <c r="Z107" t="s">
        <v>1788</v>
      </c>
      <c r="AA107" t="s">
        <v>1789</v>
      </c>
      <c r="AB107">
        <v>2</v>
      </c>
      <c r="AC107" s="2"/>
      <c r="AD107" s="2">
        <v>6.7797139129255317</v>
      </c>
      <c r="AE107" s="2">
        <v>10.554273393477887</v>
      </c>
    </row>
    <row r="108" spans="2:31" x14ac:dyDescent="0.25">
      <c r="B108" t="s">
        <v>1454</v>
      </c>
      <c r="C108" t="s">
        <v>1455</v>
      </c>
      <c r="D108">
        <v>2</v>
      </c>
      <c r="E108" s="2"/>
      <c r="F108" s="2">
        <v>5.17772141018634</v>
      </c>
      <c r="G108" s="2">
        <v>1.1588788464371365</v>
      </c>
      <c r="I108" t="s">
        <v>1420</v>
      </c>
      <c r="J108" t="s">
        <v>1421</v>
      </c>
      <c r="K108">
        <v>2</v>
      </c>
      <c r="L108" s="2"/>
      <c r="M108" s="2">
        <v>23.38485042045582</v>
      </c>
      <c r="N108" s="2">
        <v>14.150442313277567</v>
      </c>
      <c r="Q108" t="s">
        <v>1874</v>
      </c>
      <c r="R108" t="s">
        <v>1875</v>
      </c>
      <c r="S108">
        <v>2</v>
      </c>
      <c r="T108" s="2"/>
      <c r="U108" s="2">
        <v>-0.98615927040589468</v>
      </c>
      <c r="V108" s="2">
        <v>-0.3068559846788968</v>
      </c>
      <c r="Z108" t="s">
        <v>1878</v>
      </c>
      <c r="AA108" t="s">
        <v>1879</v>
      </c>
      <c r="AB108">
        <v>2</v>
      </c>
      <c r="AC108" s="2"/>
      <c r="AD108" s="2">
        <v>7.2192831316878951</v>
      </c>
      <c r="AE108" s="2">
        <v>10.554273393477887</v>
      </c>
    </row>
    <row r="109" spans="2:31" x14ac:dyDescent="0.25">
      <c r="B109" t="s">
        <v>1456</v>
      </c>
      <c r="C109" t="s">
        <v>1457</v>
      </c>
      <c r="D109">
        <v>2</v>
      </c>
      <c r="E109" s="2"/>
      <c r="F109" s="2">
        <v>5.4347621998159932</v>
      </c>
      <c r="G109" s="2">
        <v>1.1588788464371365</v>
      </c>
      <c r="I109" t="s">
        <v>1486</v>
      </c>
      <c r="J109" t="s">
        <v>1487</v>
      </c>
      <c r="K109">
        <v>2</v>
      </c>
      <c r="L109" s="2"/>
      <c r="M109" s="2">
        <v>23.675252335965467</v>
      </c>
      <c r="N109" s="2">
        <v>14.150442313277567</v>
      </c>
      <c r="Q109" t="s">
        <v>1544</v>
      </c>
      <c r="R109" t="s">
        <v>1545</v>
      </c>
      <c r="S109">
        <v>2</v>
      </c>
      <c r="T109" s="2"/>
      <c r="U109" s="2">
        <v>-0.82913446265855018</v>
      </c>
      <c r="V109" s="2">
        <v>-0.3068559846788968</v>
      </c>
      <c r="Z109" t="s">
        <v>1680</v>
      </c>
      <c r="AA109" t="s">
        <v>1681</v>
      </c>
      <c r="AB109">
        <v>2</v>
      </c>
      <c r="AC109" s="2"/>
      <c r="AD109" s="2">
        <v>8.4220917611857313</v>
      </c>
      <c r="AE109" s="2">
        <v>10.554273393477887</v>
      </c>
    </row>
    <row r="110" spans="2:31" x14ac:dyDescent="0.25">
      <c r="B110" t="s">
        <v>1458</v>
      </c>
      <c r="C110" t="s">
        <v>1459</v>
      </c>
      <c r="D110">
        <v>2</v>
      </c>
      <c r="E110" s="2"/>
      <c r="F110" s="2">
        <v>5.4925273310066842</v>
      </c>
      <c r="G110" s="2">
        <v>1.1588788464371365</v>
      </c>
      <c r="I110" t="s">
        <v>1460</v>
      </c>
      <c r="J110" t="s">
        <v>1461</v>
      </c>
      <c r="K110">
        <v>2</v>
      </c>
      <c r="L110" s="2"/>
      <c r="M110" s="2">
        <v>25.256852971067921</v>
      </c>
      <c r="N110" s="2">
        <v>14.150442313277567</v>
      </c>
      <c r="Q110" t="s">
        <v>1778</v>
      </c>
      <c r="R110" t="s">
        <v>1779</v>
      </c>
      <c r="S110">
        <v>2</v>
      </c>
      <c r="T110" s="2"/>
      <c r="U110" s="2">
        <v>-0.82110243666165161</v>
      </c>
      <c r="V110" s="2">
        <v>-0.3068559846788968</v>
      </c>
      <c r="Z110" t="s">
        <v>1558</v>
      </c>
      <c r="AA110" t="s">
        <v>1559</v>
      </c>
      <c r="AB110">
        <v>2</v>
      </c>
      <c r="AC110" s="2"/>
      <c r="AD110" s="2">
        <v>9.0232345624693266</v>
      </c>
      <c r="AE110" s="2">
        <v>10.554273393477887</v>
      </c>
    </row>
    <row r="111" spans="2:31" x14ac:dyDescent="0.25">
      <c r="B111" t="s">
        <v>1460</v>
      </c>
      <c r="C111" t="s">
        <v>1461</v>
      </c>
      <c r="D111">
        <v>2</v>
      </c>
      <c r="E111" s="2"/>
      <c r="F111" s="2">
        <v>5.517961915444201</v>
      </c>
      <c r="G111" s="2">
        <v>1.1588788464371365</v>
      </c>
      <c r="I111" t="s">
        <v>1430</v>
      </c>
      <c r="J111" t="s">
        <v>1431</v>
      </c>
      <c r="K111">
        <v>2</v>
      </c>
      <c r="L111" s="2"/>
      <c r="M111" s="2">
        <v>26.033735647660784</v>
      </c>
      <c r="N111" s="2">
        <v>14.150442313277567</v>
      </c>
      <c r="Q111" t="s">
        <v>1876</v>
      </c>
      <c r="R111" t="s">
        <v>1877</v>
      </c>
      <c r="S111">
        <v>2</v>
      </c>
      <c r="T111" s="2"/>
      <c r="U111" s="2">
        <v>-0.76958372603322822</v>
      </c>
      <c r="V111" s="2">
        <v>-0.3068559846788968</v>
      </c>
      <c r="Z111" t="s">
        <v>1943</v>
      </c>
      <c r="AA111" t="s">
        <v>1944</v>
      </c>
      <c r="AB111">
        <v>2</v>
      </c>
      <c r="AC111" s="2"/>
      <c r="AD111" s="2">
        <v>9.0363587105848175</v>
      </c>
      <c r="AE111" s="2">
        <v>10.554273393477887</v>
      </c>
    </row>
    <row r="112" spans="2:31" x14ac:dyDescent="0.25">
      <c r="B112" t="s">
        <v>1462</v>
      </c>
      <c r="C112" t="s">
        <v>1463</v>
      </c>
      <c r="D112">
        <v>2</v>
      </c>
      <c r="E112" s="2"/>
      <c r="F112" s="2">
        <v>5.8941147555222093</v>
      </c>
      <c r="G112" s="2">
        <v>1.1588788464371365</v>
      </c>
      <c r="I112" t="s">
        <v>1472</v>
      </c>
      <c r="J112" t="s">
        <v>1473</v>
      </c>
      <c r="K112">
        <v>2</v>
      </c>
      <c r="L112" s="2"/>
      <c r="M112" s="2">
        <v>26.725470582886242</v>
      </c>
      <c r="N112" s="2">
        <v>14.150442313277567</v>
      </c>
      <c r="Q112" t="s">
        <v>1674</v>
      </c>
      <c r="R112" t="s">
        <v>1675</v>
      </c>
      <c r="S112">
        <v>2</v>
      </c>
      <c r="T112" s="2"/>
      <c r="U112" s="2">
        <v>-0.66734634296955364</v>
      </c>
      <c r="V112" s="2">
        <v>-0.3068559846788968</v>
      </c>
      <c r="Z112" t="s">
        <v>1864</v>
      </c>
      <c r="AA112" t="s">
        <v>1865</v>
      </c>
      <c r="AB112">
        <v>2</v>
      </c>
      <c r="AC112" s="2"/>
      <c r="AD112" s="2">
        <v>9.0382582560527744</v>
      </c>
      <c r="AE112" s="2">
        <v>10.554273393477887</v>
      </c>
    </row>
    <row r="113" spans="2:31" x14ac:dyDescent="0.25">
      <c r="B113" t="s">
        <v>1464</v>
      </c>
      <c r="C113" t="s">
        <v>1465</v>
      </c>
      <c r="D113">
        <v>2</v>
      </c>
      <c r="E113" s="2"/>
      <c r="F113" s="2">
        <v>6.0503963451201033</v>
      </c>
      <c r="G113" s="2">
        <v>1.1588788464371365</v>
      </c>
      <c r="I113" t="s">
        <v>1390</v>
      </c>
      <c r="J113" t="s">
        <v>1391</v>
      </c>
      <c r="K113">
        <v>2</v>
      </c>
      <c r="L113" s="2"/>
      <c r="M113" s="2">
        <v>27.932557282770432</v>
      </c>
      <c r="N113" s="2">
        <v>14.150442313277567</v>
      </c>
      <c r="Q113" t="s">
        <v>1878</v>
      </c>
      <c r="R113" t="s">
        <v>1879</v>
      </c>
      <c r="S113">
        <v>2</v>
      </c>
      <c r="T113" s="2"/>
      <c r="U113" s="2">
        <v>-0.61016050203967298</v>
      </c>
      <c r="V113" s="2">
        <v>-0.3068559846788968</v>
      </c>
      <c r="Z113" t="s">
        <v>1924</v>
      </c>
      <c r="AA113" t="s">
        <v>1925</v>
      </c>
      <c r="AB113">
        <v>2</v>
      </c>
      <c r="AC113" s="2"/>
      <c r="AD113" s="2">
        <v>9.8875470032215009</v>
      </c>
      <c r="AE113" s="2">
        <v>10.554273393477887</v>
      </c>
    </row>
    <row r="114" spans="2:31" x14ac:dyDescent="0.25">
      <c r="B114" t="s">
        <v>1466</v>
      </c>
      <c r="C114" t="s">
        <v>1467</v>
      </c>
      <c r="D114">
        <v>2</v>
      </c>
      <c r="E114" s="2"/>
      <c r="F114" s="2">
        <v>6.2127447237661233</v>
      </c>
      <c r="G114" s="2">
        <v>1.1588788464371365</v>
      </c>
      <c r="I114" t="s">
        <v>1476</v>
      </c>
      <c r="J114" t="s">
        <v>1477</v>
      </c>
      <c r="K114">
        <v>2</v>
      </c>
      <c r="L114" s="2"/>
      <c r="M114" s="2">
        <v>30.609580952988864</v>
      </c>
      <c r="N114" s="2">
        <v>14.150442313277567</v>
      </c>
      <c r="Q114" t="s">
        <v>1788</v>
      </c>
      <c r="R114" t="s">
        <v>1789</v>
      </c>
      <c r="S114">
        <v>2</v>
      </c>
      <c r="T114" s="2"/>
      <c r="U114" s="2">
        <v>-0.53738853419085031</v>
      </c>
      <c r="V114" s="2">
        <v>-0.3068559846788968</v>
      </c>
      <c r="Z114" t="s">
        <v>1876</v>
      </c>
      <c r="AA114" t="s">
        <v>1877</v>
      </c>
      <c r="AB114">
        <v>2</v>
      </c>
      <c r="AC114" s="2"/>
      <c r="AD114" s="2">
        <v>10.196250143507894</v>
      </c>
      <c r="AE114" s="2">
        <v>10.554273393477887</v>
      </c>
    </row>
    <row r="115" spans="2:31" x14ac:dyDescent="0.25">
      <c r="B115" t="s">
        <v>1468</v>
      </c>
      <c r="C115" t="s">
        <v>1469</v>
      </c>
      <c r="D115">
        <v>2</v>
      </c>
      <c r="E115" s="2"/>
      <c r="F115" s="2">
        <v>6.2994806923692765</v>
      </c>
      <c r="G115" s="2">
        <v>1.1588788464371365</v>
      </c>
      <c r="I115" t="s">
        <v>1492</v>
      </c>
      <c r="J115" t="s">
        <v>1493</v>
      </c>
      <c r="K115">
        <v>2</v>
      </c>
      <c r="L115" s="2"/>
      <c r="M115" s="2">
        <v>32.431220514736793</v>
      </c>
      <c r="N115" s="2">
        <v>14.150442313277567</v>
      </c>
      <c r="Q115" t="s">
        <v>1792</v>
      </c>
      <c r="R115" t="s">
        <v>1793</v>
      </c>
      <c r="S115">
        <v>2</v>
      </c>
      <c r="T115" s="2"/>
      <c r="U115" s="2">
        <v>-0.34320565130089598</v>
      </c>
      <c r="V115" s="2">
        <v>-0.3068559846788968</v>
      </c>
      <c r="Z115" t="s">
        <v>1664</v>
      </c>
      <c r="AA115" t="s">
        <v>1665</v>
      </c>
      <c r="AB115">
        <v>2</v>
      </c>
      <c r="AC115" s="2"/>
      <c r="AD115" s="2">
        <v>10.314867968506375</v>
      </c>
      <c r="AE115" s="2">
        <v>10.554273393477887</v>
      </c>
    </row>
    <row r="116" spans="2:31" x14ac:dyDescent="0.25">
      <c r="B116" t="s">
        <v>1470</v>
      </c>
      <c r="C116" t="s">
        <v>1471</v>
      </c>
      <c r="D116">
        <v>2</v>
      </c>
      <c r="E116" s="2"/>
      <c r="F116" s="2">
        <v>6.3596011159809782</v>
      </c>
      <c r="G116" s="2">
        <v>1.1588788464371365</v>
      </c>
      <c r="I116" t="s">
        <v>1498</v>
      </c>
      <c r="J116" t="s">
        <v>1499</v>
      </c>
      <c r="K116">
        <v>2</v>
      </c>
      <c r="L116" s="2"/>
      <c r="M116" s="2">
        <v>32.503411765106932</v>
      </c>
      <c r="N116" s="2">
        <v>14.150442313277567</v>
      </c>
      <c r="Q116" t="s">
        <v>1939</v>
      </c>
      <c r="R116" t="s">
        <v>1940</v>
      </c>
      <c r="S116">
        <v>2</v>
      </c>
      <c r="T116" s="2"/>
      <c r="U116" s="2">
        <v>-0.31676072809358025</v>
      </c>
      <c r="V116" s="2">
        <v>-0.3068559846788968</v>
      </c>
      <c r="Z116" t="s">
        <v>1758</v>
      </c>
      <c r="AA116" t="s">
        <v>1759</v>
      </c>
      <c r="AB116">
        <v>2</v>
      </c>
      <c r="AC116" s="2"/>
      <c r="AD116" s="2">
        <v>10.35728021213394</v>
      </c>
      <c r="AE116" s="2">
        <v>10.554273393477887</v>
      </c>
    </row>
    <row r="117" spans="2:31" x14ac:dyDescent="0.25">
      <c r="B117" t="s">
        <v>1472</v>
      </c>
      <c r="C117" t="s">
        <v>1473</v>
      </c>
      <c r="D117">
        <v>2</v>
      </c>
      <c r="E117" s="2"/>
      <c r="F117" s="2">
        <v>7.3010240703944405</v>
      </c>
      <c r="G117" s="2">
        <v>1.1588788464371365</v>
      </c>
      <c r="I117" t="s">
        <v>1464</v>
      </c>
      <c r="J117" t="s">
        <v>1465</v>
      </c>
      <c r="K117">
        <v>2</v>
      </c>
      <c r="L117" s="2"/>
      <c r="M117" s="2">
        <v>33.055837231363057</v>
      </c>
      <c r="N117" s="2">
        <v>14.150442313277567</v>
      </c>
      <c r="Q117" t="s">
        <v>1680</v>
      </c>
      <c r="R117" t="s">
        <v>1681</v>
      </c>
      <c r="S117">
        <v>2</v>
      </c>
      <c r="T117" s="2"/>
      <c r="U117" s="2">
        <v>-0.31375269910223363</v>
      </c>
      <c r="V117" s="2">
        <v>-0.3068559846788968</v>
      </c>
      <c r="Z117" t="s">
        <v>1336</v>
      </c>
      <c r="AA117" t="s">
        <v>1337</v>
      </c>
      <c r="AB117">
        <v>2</v>
      </c>
      <c r="AC117" s="2"/>
      <c r="AD117" s="2">
        <v>10.469193978912102</v>
      </c>
      <c r="AE117" s="2">
        <v>10.554273393477887</v>
      </c>
    </row>
    <row r="118" spans="2:31" x14ac:dyDescent="0.25">
      <c r="B118" t="s">
        <v>1474</v>
      </c>
      <c r="C118" t="s">
        <v>1475</v>
      </c>
      <c r="D118">
        <v>2</v>
      </c>
      <c r="E118" s="2"/>
      <c r="F118" s="2">
        <v>7.6092771441911982</v>
      </c>
      <c r="G118" s="2">
        <v>1.1588788464371365</v>
      </c>
      <c r="I118" t="s">
        <v>1468</v>
      </c>
      <c r="J118" t="s">
        <v>1469</v>
      </c>
      <c r="K118">
        <v>2</v>
      </c>
      <c r="L118" s="2"/>
      <c r="M118" s="2">
        <v>33.076798022152623</v>
      </c>
      <c r="N118" s="2">
        <v>14.150442313277567</v>
      </c>
      <c r="Q118" t="s">
        <v>1943</v>
      </c>
      <c r="R118" t="s">
        <v>1944</v>
      </c>
      <c r="S118">
        <v>2</v>
      </c>
      <c r="T118" s="2"/>
      <c r="U118" s="2">
        <v>0.23080320840156981</v>
      </c>
      <c r="V118" s="2">
        <v>-0.3068559846788968</v>
      </c>
      <c r="Z118" t="s">
        <v>1544</v>
      </c>
      <c r="AA118" t="s">
        <v>1545</v>
      </c>
      <c r="AB118">
        <v>2</v>
      </c>
      <c r="AC118" s="2"/>
      <c r="AD118" s="2">
        <v>11.263613080717114</v>
      </c>
      <c r="AE118" s="2">
        <v>10.554273393477887</v>
      </c>
    </row>
    <row r="119" spans="2:31" x14ac:dyDescent="0.25">
      <c r="B119" t="s">
        <v>1476</v>
      </c>
      <c r="C119" t="s">
        <v>1477</v>
      </c>
      <c r="D119">
        <v>2</v>
      </c>
      <c r="E119" s="2"/>
      <c r="F119" s="2">
        <v>7.6178469983723227</v>
      </c>
      <c r="G119" s="2">
        <v>1.1588788464371365</v>
      </c>
      <c r="I119" t="s">
        <v>1480</v>
      </c>
      <c r="J119" t="s">
        <v>1481</v>
      </c>
      <c r="K119">
        <v>2</v>
      </c>
      <c r="L119" s="2"/>
      <c r="M119" s="2">
        <v>33.538098827529687</v>
      </c>
      <c r="N119" s="2">
        <v>14.150442313277567</v>
      </c>
      <c r="Q119" t="s">
        <v>1894</v>
      </c>
      <c r="R119" t="s">
        <v>1895</v>
      </c>
      <c r="S119">
        <v>2</v>
      </c>
      <c r="T119" s="2"/>
      <c r="U119" s="2">
        <v>0.74087285896840815</v>
      </c>
      <c r="V119" s="2">
        <v>-0.3068559846788968</v>
      </c>
      <c r="Z119" t="s">
        <v>1524</v>
      </c>
      <c r="AA119" t="s">
        <v>1525</v>
      </c>
      <c r="AB119">
        <v>2</v>
      </c>
      <c r="AC119" s="2"/>
      <c r="AD119" s="2">
        <v>11.332699633027095</v>
      </c>
      <c r="AE119" s="2">
        <v>10.554273393477887</v>
      </c>
    </row>
    <row r="120" spans="2:31" x14ac:dyDescent="0.25">
      <c r="B120" t="s">
        <v>1478</v>
      </c>
      <c r="C120" t="s">
        <v>1479</v>
      </c>
      <c r="D120">
        <v>2</v>
      </c>
      <c r="E120" s="2"/>
      <c r="F120" s="2">
        <v>7.9616410109348372</v>
      </c>
      <c r="G120" s="2">
        <v>1.1588788464371365</v>
      </c>
      <c r="I120" t="s">
        <v>1494</v>
      </c>
      <c r="J120" t="s">
        <v>1495</v>
      </c>
      <c r="K120">
        <v>2</v>
      </c>
      <c r="L120" s="2"/>
      <c r="M120" s="2">
        <v>33.984977083341803</v>
      </c>
      <c r="N120" s="2">
        <v>14.150442313277567</v>
      </c>
      <c r="Q120" t="s">
        <v>1552</v>
      </c>
      <c r="R120" t="s">
        <v>1553</v>
      </c>
      <c r="S120">
        <v>2</v>
      </c>
      <c r="T120" s="2"/>
      <c r="U120" s="2">
        <v>0.79116148212176474</v>
      </c>
      <c r="V120" s="2">
        <v>-0.3068559846788968</v>
      </c>
      <c r="Z120" t="s">
        <v>1904</v>
      </c>
      <c r="AA120" t="s">
        <v>1905</v>
      </c>
      <c r="AB120">
        <v>2</v>
      </c>
      <c r="AC120" s="2"/>
      <c r="AD120" s="2">
        <v>11.778410516077617</v>
      </c>
      <c r="AE120" s="2">
        <v>10.554273393477887</v>
      </c>
    </row>
    <row r="121" spans="2:31" x14ac:dyDescent="0.25">
      <c r="B121" t="s">
        <v>1480</v>
      </c>
      <c r="C121" t="s">
        <v>1481</v>
      </c>
      <c r="D121">
        <v>2</v>
      </c>
      <c r="E121" s="2"/>
      <c r="F121" s="2">
        <v>8.2840792480034189</v>
      </c>
      <c r="G121" s="2">
        <v>1.1588788464371365</v>
      </c>
      <c r="I121" t="s">
        <v>1458</v>
      </c>
      <c r="J121" t="s">
        <v>1459</v>
      </c>
      <c r="K121">
        <v>2</v>
      </c>
      <c r="L121" s="2"/>
      <c r="M121" s="2">
        <v>35.179710485216532</v>
      </c>
      <c r="N121" s="2">
        <v>14.150442313277567</v>
      </c>
      <c r="Q121" t="s">
        <v>1554</v>
      </c>
      <c r="R121" t="s">
        <v>1555</v>
      </c>
      <c r="S121">
        <v>2</v>
      </c>
      <c r="T121" s="2"/>
      <c r="U121" s="2">
        <v>1.0547099958864665</v>
      </c>
      <c r="V121" s="2">
        <v>-0.3068559846788968</v>
      </c>
      <c r="Z121" t="s">
        <v>1570</v>
      </c>
      <c r="AA121" t="s">
        <v>1571</v>
      </c>
      <c r="AB121">
        <v>2</v>
      </c>
      <c r="AC121" s="2"/>
      <c r="AD121" s="2">
        <v>13.181152043316292</v>
      </c>
      <c r="AE121" s="2">
        <v>10.554273393477887</v>
      </c>
    </row>
    <row r="122" spans="2:31" x14ac:dyDescent="0.25">
      <c r="B122" t="s">
        <v>1482</v>
      </c>
      <c r="C122" t="s">
        <v>1483</v>
      </c>
      <c r="D122">
        <v>2</v>
      </c>
      <c r="E122" s="2"/>
      <c r="F122" s="2">
        <v>8.5124366540805294</v>
      </c>
      <c r="G122" s="2">
        <v>1.1588788464371365</v>
      </c>
      <c r="I122" t="s">
        <v>1454</v>
      </c>
      <c r="J122" t="s">
        <v>1455</v>
      </c>
      <c r="K122">
        <v>2</v>
      </c>
      <c r="L122" s="2"/>
      <c r="M122" s="2">
        <v>35.627198452849754</v>
      </c>
      <c r="N122" s="2">
        <v>14.150442313277567</v>
      </c>
      <c r="Q122" t="s">
        <v>1404</v>
      </c>
      <c r="R122" t="s">
        <v>1405</v>
      </c>
      <c r="S122">
        <v>2</v>
      </c>
      <c r="T122" s="2"/>
      <c r="U122" s="2">
        <v>1.061304132729348</v>
      </c>
      <c r="V122" s="2">
        <v>-0.3068559846788968</v>
      </c>
      <c r="Z122" t="s">
        <v>1404</v>
      </c>
      <c r="AA122" t="s">
        <v>1405</v>
      </c>
      <c r="AB122">
        <v>2</v>
      </c>
      <c r="AC122" s="2"/>
      <c r="AD122" s="2">
        <v>13.695245412761631</v>
      </c>
      <c r="AE122" s="2">
        <v>10.554273393477887</v>
      </c>
    </row>
    <row r="123" spans="2:31" x14ac:dyDescent="0.25">
      <c r="B123" t="s">
        <v>1484</v>
      </c>
      <c r="C123" t="s">
        <v>1485</v>
      </c>
      <c r="D123">
        <v>2</v>
      </c>
      <c r="E123" s="2"/>
      <c r="F123" s="2">
        <v>8.5559122612606746</v>
      </c>
      <c r="G123" s="2">
        <v>1.1588788464371365</v>
      </c>
      <c r="I123" t="s">
        <v>1448</v>
      </c>
      <c r="J123" t="s">
        <v>1449</v>
      </c>
      <c r="K123">
        <v>2</v>
      </c>
      <c r="L123" s="2"/>
      <c r="M123" s="2">
        <v>37.70554638272062</v>
      </c>
      <c r="N123" s="2">
        <v>14.150442313277567</v>
      </c>
      <c r="Q123" t="s">
        <v>1806</v>
      </c>
      <c r="R123" t="s">
        <v>1807</v>
      </c>
      <c r="S123">
        <v>2</v>
      </c>
      <c r="T123" s="2"/>
      <c r="U123" s="2">
        <v>1.3583158849980079</v>
      </c>
      <c r="V123" s="2">
        <v>-0.3068559846788968</v>
      </c>
      <c r="Z123" t="s">
        <v>1552</v>
      </c>
      <c r="AA123" t="s">
        <v>1553</v>
      </c>
      <c r="AB123">
        <v>2</v>
      </c>
      <c r="AC123" s="2"/>
      <c r="AD123" s="2">
        <v>13.960402063607621</v>
      </c>
      <c r="AE123" s="2">
        <v>10.554273393477887</v>
      </c>
    </row>
    <row r="124" spans="2:31" x14ac:dyDescent="0.25">
      <c r="B124" t="s">
        <v>1486</v>
      </c>
      <c r="C124" t="s">
        <v>1487</v>
      </c>
      <c r="D124">
        <v>2</v>
      </c>
      <c r="E124" s="2"/>
      <c r="F124" s="2">
        <v>8.6123783553252267</v>
      </c>
      <c r="G124" s="2">
        <v>1.1588788464371365</v>
      </c>
      <c r="I124" t="s">
        <v>1488</v>
      </c>
      <c r="J124" t="s">
        <v>1489</v>
      </c>
      <c r="K124">
        <v>2</v>
      </c>
      <c r="L124" s="2"/>
      <c r="M124" s="2">
        <v>42.081535282824888</v>
      </c>
      <c r="N124" s="2">
        <v>14.150442313277567</v>
      </c>
      <c r="Q124" t="s">
        <v>1558</v>
      </c>
      <c r="R124" t="s">
        <v>1559</v>
      </c>
      <c r="S124">
        <v>2</v>
      </c>
      <c r="T124" s="2"/>
      <c r="U124" s="2">
        <v>1.5143925676476064</v>
      </c>
      <c r="V124" s="2">
        <v>-0.3068559846788968</v>
      </c>
      <c r="Z124" t="s">
        <v>1951</v>
      </c>
      <c r="AA124" t="s">
        <v>1952</v>
      </c>
      <c r="AB124">
        <v>2</v>
      </c>
      <c r="AC124" s="2"/>
      <c r="AD124" s="2">
        <v>14.37822635817048</v>
      </c>
      <c r="AE124" s="2">
        <v>10.554273393477887</v>
      </c>
    </row>
    <row r="125" spans="2:31" x14ac:dyDescent="0.25">
      <c r="B125" t="s">
        <v>1488</v>
      </c>
      <c r="C125" t="s">
        <v>1489</v>
      </c>
      <c r="D125">
        <v>2</v>
      </c>
      <c r="E125" s="2"/>
      <c r="F125" s="2">
        <v>8.9054655190196872</v>
      </c>
      <c r="G125" s="2">
        <v>1.1588788464371365</v>
      </c>
      <c r="I125" t="s">
        <v>1496</v>
      </c>
      <c r="J125" t="s">
        <v>1497</v>
      </c>
      <c r="K125">
        <v>2</v>
      </c>
      <c r="L125" s="2"/>
      <c r="M125" s="2">
        <v>45.318800522499672</v>
      </c>
      <c r="N125" s="2">
        <v>14.150442313277567</v>
      </c>
      <c r="Q125" t="s">
        <v>1810</v>
      </c>
      <c r="R125" t="s">
        <v>1811</v>
      </c>
      <c r="S125">
        <v>2</v>
      </c>
      <c r="T125" s="2"/>
      <c r="U125" s="2">
        <v>2.0100075986613422</v>
      </c>
      <c r="V125" s="2">
        <v>-0.3068559846788968</v>
      </c>
      <c r="Z125" t="s">
        <v>1908</v>
      </c>
      <c r="AA125" t="s">
        <v>1909</v>
      </c>
      <c r="AB125">
        <v>2</v>
      </c>
      <c r="AC125" s="2"/>
      <c r="AD125" s="2">
        <v>15.362284732885593</v>
      </c>
      <c r="AE125" s="2">
        <v>10.554273393477887</v>
      </c>
    </row>
    <row r="126" spans="2:31" x14ac:dyDescent="0.25">
      <c r="B126" t="s">
        <v>1490</v>
      </c>
      <c r="C126" t="s">
        <v>1491</v>
      </c>
      <c r="D126">
        <v>2</v>
      </c>
      <c r="E126" s="2"/>
      <c r="F126" s="2">
        <v>9.2104947885467823</v>
      </c>
      <c r="G126" s="2">
        <v>1.1588788464371365</v>
      </c>
      <c r="I126" t="s">
        <v>1474</v>
      </c>
      <c r="J126" t="s">
        <v>1475</v>
      </c>
      <c r="K126">
        <v>2</v>
      </c>
      <c r="L126" s="2"/>
      <c r="M126" s="2">
        <v>45.445265491995258</v>
      </c>
      <c r="N126" s="2">
        <v>14.150442313277567</v>
      </c>
      <c r="Q126" t="s">
        <v>1904</v>
      </c>
      <c r="R126" t="s">
        <v>1905</v>
      </c>
      <c r="S126">
        <v>2</v>
      </c>
      <c r="T126" s="2"/>
      <c r="U126" s="2">
        <v>2.3766374925782996</v>
      </c>
      <c r="V126" s="2">
        <v>-0.3068559846788968</v>
      </c>
      <c r="Z126" t="s">
        <v>1922</v>
      </c>
      <c r="AA126" t="s">
        <v>1923</v>
      </c>
      <c r="AB126">
        <v>2</v>
      </c>
      <c r="AC126" s="2"/>
      <c r="AD126" s="2">
        <v>16.862251593895731</v>
      </c>
      <c r="AE126" s="2">
        <v>10.554273393477887</v>
      </c>
    </row>
    <row r="127" spans="2:31" x14ac:dyDescent="0.25">
      <c r="B127" t="s">
        <v>1492</v>
      </c>
      <c r="C127" t="s">
        <v>1493</v>
      </c>
      <c r="D127">
        <v>2</v>
      </c>
      <c r="E127" s="2"/>
      <c r="F127" s="2">
        <v>10.160773506469242</v>
      </c>
      <c r="G127" s="2">
        <v>1.1588788464371365</v>
      </c>
      <c r="I127" t="s">
        <v>1470</v>
      </c>
      <c r="J127" t="s">
        <v>1471</v>
      </c>
      <c r="K127">
        <v>2</v>
      </c>
      <c r="L127" s="2"/>
      <c r="M127" s="2">
        <v>47.068686859277406</v>
      </c>
      <c r="N127" s="2">
        <v>14.150442313277567</v>
      </c>
      <c r="Q127" t="s">
        <v>1951</v>
      </c>
      <c r="R127" t="s">
        <v>1952</v>
      </c>
      <c r="S127">
        <v>2</v>
      </c>
      <c r="T127" s="2"/>
      <c r="U127" s="2">
        <v>2.5291703946255515</v>
      </c>
      <c r="V127" s="2">
        <v>-0.3068559846788968</v>
      </c>
      <c r="Z127" t="s">
        <v>1792</v>
      </c>
      <c r="AA127" t="s">
        <v>1793</v>
      </c>
      <c r="AB127">
        <v>2</v>
      </c>
      <c r="AC127" s="2"/>
      <c r="AD127" s="2">
        <v>17.938892095638693</v>
      </c>
      <c r="AE127" s="2">
        <v>10.554273393477887</v>
      </c>
    </row>
    <row r="128" spans="2:31" x14ac:dyDescent="0.25">
      <c r="B128" t="s">
        <v>1494</v>
      </c>
      <c r="C128" t="s">
        <v>1495</v>
      </c>
      <c r="D128">
        <v>2</v>
      </c>
      <c r="E128" s="2"/>
      <c r="F128" s="2">
        <v>11.201711327376765</v>
      </c>
      <c r="G128" s="2">
        <v>1.1588788464371365</v>
      </c>
      <c r="I128" t="s">
        <v>1482</v>
      </c>
      <c r="J128" t="s">
        <v>1483</v>
      </c>
      <c r="K128">
        <v>2</v>
      </c>
      <c r="L128" s="2"/>
      <c r="M128" s="2">
        <v>49.552472382470938</v>
      </c>
      <c r="N128" s="2">
        <v>14.150442313277567</v>
      </c>
      <c r="Q128" t="s">
        <v>1570</v>
      </c>
      <c r="R128" t="s">
        <v>1571</v>
      </c>
      <c r="S128">
        <v>2</v>
      </c>
      <c r="T128" s="2"/>
      <c r="U128" s="2">
        <v>2.6077034086968194</v>
      </c>
      <c r="V128" s="2">
        <v>-0.3068559846788968</v>
      </c>
      <c r="Z128" t="s">
        <v>1953</v>
      </c>
      <c r="AA128" t="s">
        <v>1954</v>
      </c>
      <c r="AB128">
        <v>2</v>
      </c>
      <c r="AC128" s="2"/>
      <c r="AD128" s="2">
        <v>18.223774856046251</v>
      </c>
      <c r="AE128" s="2">
        <v>10.554273393477887</v>
      </c>
    </row>
    <row r="129" spans="2:31" x14ac:dyDescent="0.25">
      <c r="B129" t="s">
        <v>1496</v>
      </c>
      <c r="C129" t="s">
        <v>1497</v>
      </c>
      <c r="D129">
        <v>2</v>
      </c>
      <c r="E129" s="2"/>
      <c r="F129" s="2">
        <v>11.940821233174944</v>
      </c>
      <c r="G129" s="2">
        <v>1.1588788464371365</v>
      </c>
      <c r="I129" t="s">
        <v>1452</v>
      </c>
      <c r="J129" t="s">
        <v>1453</v>
      </c>
      <c r="K129">
        <v>2</v>
      </c>
      <c r="L129" s="2"/>
      <c r="M129" s="2">
        <v>55.118673474823268</v>
      </c>
      <c r="N129" s="2">
        <v>14.150442313277567</v>
      </c>
      <c r="Q129" t="s">
        <v>1424</v>
      </c>
      <c r="R129" t="s">
        <v>1425</v>
      </c>
      <c r="S129">
        <v>2</v>
      </c>
      <c r="T129" s="2"/>
      <c r="U129" s="2">
        <v>2.7087639066004132</v>
      </c>
      <c r="V129" s="2">
        <v>-0.3068559846788968</v>
      </c>
      <c r="Z129" t="s">
        <v>1894</v>
      </c>
      <c r="AA129" t="s">
        <v>1895</v>
      </c>
      <c r="AB129">
        <v>2</v>
      </c>
      <c r="AC129" s="2"/>
      <c r="AD129" s="2">
        <v>18.327965831361109</v>
      </c>
      <c r="AE129" s="2">
        <v>10.554273393477887</v>
      </c>
    </row>
    <row r="130" spans="2:31" x14ac:dyDescent="0.25">
      <c r="B130" t="s">
        <v>1498</v>
      </c>
      <c r="C130" t="s">
        <v>1499</v>
      </c>
      <c r="D130">
        <v>2</v>
      </c>
      <c r="E130" s="2"/>
      <c r="F130" s="2">
        <v>17.290859651176135</v>
      </c>
      <c r="G130" s="2">
        <v>1.1588788464371365</v>
      </c>
      <c r="I130" t="s">
        <v>1478</v>
      </c>
      <c r="J130" t="s">
        <v>1479</v>
      </c>
      <c r="K130">
        <v>2</v>
      </c>
      <c r="L130" s="2"/>
      <c r="M130" s="2">
        <v>56.176322985692195</v>
      </c>
      <c r="N130" s="2">
        <v>14.150442313277567</v>
      </c>
      <c r="Q130" t="s">
        <v>1908</v>
      </c>
      <c r="R130" t="s">
        <v>1909</v>
      </c>
      <c r="S130">
        <v>2</v>
      </c>
      <c r="T130" s="2"/>
      <c r="U130" s="2">
        <v>2.9740664010195847</v>
      </c>
      <c r="V130" s="2">
        <v>-0.3068559846788968</v>
      </c>
      <c r="Z130" t="s">
        <v>1806</v>
      </c>
      <c r="AA130" t="s">
        <v>1807</v>
      </c>
      <c r="AB130">
        <v>2</v>
      </c>
      <c r="AC130" s="2"/>
      <c r="AD130" s="2">
        <v>18.366154085145642</v>
      </c>
      <c r="AE130" s="2">
        <v>10.554273393477887</v>
      </c>
    </row>
    <row r="131" spans="2:31" x14ac:dyDescent="0.25">
      <c r="B131" t="s">
        <v>1500</v>
      </c>
      <c r="C131" t="s">
        <v>1501</v>
      </c>
      <c r="D131">
        <v>2</v>
      </c>
      <c r="E131" s="2"/>
      <c r="F131" s="2">
        <v>20.857043878731069</v>
      </c>
      <c r="G131" s="2">
        <v>1.1588788464371365</v>
      </c>
      <c r="I131" t="s">
        <v>1500</v>
      </c>
      <c r="J131" t="s">
        <v>1501</v>
      </c>
      <c r="K131">
        <v>2</v>
      </c>
      <c r="L131" s="2"/>
      <c r="M131" s="2">
        <v>67.082800535938986</v>
      </c>
      <c r="N131" s="2">
        <v>14.150442313277567</v>
      </c>
      <c r="Q131" t="s">
        <v>1912</v>
      </c>
      <c r="R131" t="s">
        <v>1913</v>
      </c>
      <c r="S131">
        <v>2</v>
      </c>
      <c r="T131" s="2"/>
      <c r="U131" s="2">
        <v>3.4556634556634553</v>
      </c>
      <c r="V131" s="2">
        <v>-0.3068559846788968</v>
      </c>
      <c r="Z131" t="s">
        <v>1912</v>
      </c>
      <c r="AA131" t="s">
        <v>1913</v>
      </c>
      <c r="AB131">
        <v>2</v>
      </c>
      <c r="AC131" s="2"/>
      <c r="AD131" s="2">
        <v>21.483561483561484</v>
      </c>
      <c r="AE131" s="2">
        <v>10.554273393477887</v>
      </c>
    </row>
    <row r="132" spans="2:31" x14ac:dyDescent="0.25">
      <c r="B132" t="s">
        <v>1502</v>
      </c>
      <c r="C132" t="s">
        <v>1503</v>
      </c>
      <c r="D132">
        <v>3</v>
      </c>
      <c r="E132" s="2">
        <v>-8.4756957925737932</v>
      </c>
      <c r="F132" s="2"/>
      <c r="G132" s="2">
        <v>1.0246107164036857</v>
      </c>
      <c r="I132" t="s">
        <v>1504</v>
      </c>
      <c r="J132" t="s">
        <v>1505</v>
      </c>
      <c r="K132">
        <v>3</v>
      </c>
      <c r="L132" s="2">
        <v>-7.4339537267216187</v>
      </c>
      <c r="M132" s="2"/>
      <c r="N132" s="2">
        <v>12.853373513890276</v>
      </c>
      <c r="Q132" t="s">
        <v>1953</v>
      </c>
      <c r="R132" t="s">
        <v>1954</v>
      </c>
      <c r="S132">
        <v>2</v>
      </c>
      <c r="T132" s="2"/>
      <c r="U132" s="2">
        <v>3.5217472552689442</v>
      </c>
      <c r="V132" s="2">
        <v>-0.3068559846788968</v>
      </c>
      <c r="Z132" t="s">
        <v>1810</v>
      </c>
      <c r="AA132" t="s">
        <v>1811</v>
      </c>
      <c r="AB132">
        <v>2</v>
      </c>
      <c r="AC132" s="2"/>
      <c r="AD132" s="2">
        <v>22.073078284175562</v>
      </c>
      <c r="AE132" s="2">
        <v>10.554273393477887</v>
      </c>
    </row>
    <row r="133" spans="2:31" x14ac:dyDescent="0.25">
      <c r="B133" t="s">
        <v>1504</v>
      </c>
      <c r="C133" t="s">
        <v>1505</v>
      </c>
      <c r="D133">
        <v>3</v>
      </c>
      <c r="E133" s="2">
        <v>-6.2776669283440185</v>
      </c>
      <c r="F133" s="2"/>
      <c r="G133" s="2">
        <v>1.0246107164036857</v>
      </c>
      <c r="I133" t="s">
        <v>1584</v>
      </c>
      <c r="J133" t="s">
        <v>1585</v>
      </c>
      <c r="K133">
        <v>3</v>
      </c>
      <c r="L133" s="2">
        <v>-6.5804919514794973</v>
      </c>
      <c r="M133" s="2"/>
      <c r="N133" s="2">
        <v>12.853373513890276</v>
      </c>
      <c r="Q133" t="s">
        <v>1292</v>
      </c>
      <c r="R133" t="s">
        <v>1293</v>
      </c>
      <c r="S133">
        <v>3</v>
      </c>
      <c r="T133" s="2">
        <v>-13.143953375929959</v>
      </c>
      <c r="U133" s="2"/>
      <c r="V133" s="2">
        <v>-0.85497812934296025</v>
      </c>
      <c r="Z133" t="s">
        <v>1292</v>
      </c>
      <c r="AA133" t="s">
        <v>1293</v>
      </c>
      <c r="AB133">
        <v>3</v>
      </c>
      <c r="AC133" s="2">
        <v>-19.424529626144416</v>
      </c>
      <c r="AD133" s="2"/>
      <c r="AE133" s="2">
        <v>10.403722377896777</v>
      </c>
    </row>
    <row r="134" spans="2:31" x14ac:dyDescent="0.25">
      <c r="B134" t="s">
        <v>1506</v>
      </c>
      <c r="C134" t="s">
        <v>1507</v>
      </c>
      <c r="D134">
        <v>3</v>
      </c>
      <c r="E134" s="2">
        <v>-5.4102564721152016</v>
      </c>
      <c r="F134" s="2"/>
      <c r="G134" s="2">
        <v>1.0246107164036857</v>
      </c>
      <c r="I134" t="s">
        <v>1502</v>
      </c>
      <c r="J134" t="s">
        <v>1503</v>
      </c>
      <c r="K134">
        <v>3</v>
      </c>
      <c r="L134" s="2">
        <v>-5.2827204803075789</v>
      </c>
      <c r="M134" s="2"/>
      <c r="N134" s="2">
        <v>12.853373513890276</v>
      </c>
      <c r="Q134" t="s">
        <v>1502</v>
      </c>
      <c r="R134" t="s">
        <v>1503</v>
      </c>
      <c r="S134">
        <v>3</v>
      </c>
      <c r="T134" s="2">
        <v>-8.4756957925737932</v>
      </c>
      <c r="U134" s="2"/>
      <c r="V134" s="2">
        <v>-0.85497812934296025</v>
      </c>
      <c r="Z134" t="s">
        <v>1596</v>
      </c>
      <c r="AA134" t="s">
        <v>1597</v>
      </c>
      <c r="AB134">
        <v>3</v>
      </c>
      <c r="AC134" s="2">
        <v>-9.6801473468732944</v>
      </c>
      <c r="AD134" s="2"/>
      <c r="AE134" s="2">
        <v>10.403722377896777</v>
      </c>
    </row>
    <row r="135" spans="2:31" x14ac:dyDescent="0.25">
      <c r="B135" t="s">
        <v>1508</v>
      </c>
      <c r="C135" t="s">
        <v>1509</v>
      </c>
      <c r="D135">
        <v>3</v>
      </c>
      <c r="E135" s="2">
        <v>-5.0134503462313464</v>
      </c>
      <c r="F135" s="2"/>
      <c r="G135" s="2">
        <v>1.0246107164036857</v>
      </c>
      <c r="I135" t="s">
        <v>1516</v>
      </c>
      <c r="J135" t="s">
        <v>1517</v>
      </c>
      <c r="K135">
        <v>3</v>
      </c>
      <c r="L135" s="2">
        <v>-3.2497243911550058</v>
      </c>
      <c r="M135" s="2"/>
      <c r="N135" s="2">
        <v>12.853373513890276</v>
      </c>
      <c r="Q135" t="s">
        <v>1740</v>
      </c>
      <c r="R135" t="s">
        <v>1741</v>
      </c>
      <c r="S135">
        <v>3</v>
      </c>
      <c r="T135" s="2">
        <v>-6.4914138910172632</v>
      </c>
      <c r="U135" s="2"/>
      <c r="V135" s="2">
        <v>-0.85497812934296025</v>
      </c>
      <c r="Z135" t="s">
        <v>1742</v>
      </c>
      <c r="AA135" t="s">
        <v>1743</v>
      </c>
      <c r="AB135">
        <v>3</v>
      </c>
      <c r="AC135" s="2">
        <v>-8.647725331663155</v>
      </c>
      <c r="AD135" s="2"/>
      <c r="AE135" s="2">
        <v>10.403722377896777</v>
      </c>
    </row>
    <row r="136" spans="2:31" x14ac:dyDescent="0.25">
      <c r="B136" t="s">
        <v>1510</v>
      </c>
      <c r="C136" t="s">
        <v>1511</v>
      </c>
      <c r="D136">
        <v>3</v>
      </c>
      <c r="E136" s="2">
        <v>-4.3438348126394661</v>
      </c>
      <c r="F136" s="2"/>
      <c r="G136" s="2">
        <v>1.0246107164036857</v>
      </c>
      <c r="I136" t="s">
        <v>1530</v>
      </c>
      <c r="J136" t="s">
        <v>1531</v>
      </c>
      <c r="K136">
        <v>3</v>
      </c>
      <c r="L136" s="2">
        <v>2.1869137283165439E-2</v>
      </c>
      <c r="M136" s="2"/>
      <c r="N136" s="2">
        <v>12.853373513890276</v>
      </c>
      <c r="Q136" t="s">
        <v>1308</v>
      </c>
      <c r="R136" t="s">
        <v>1309</v>
      </c>
      <c r="S136">
        <v>3</v>
      </c>
      <c r="T136" s="2">
        <v>-6.0745589414071581</v>
      </c>
      <c r="U136" s="2"/>
      <c r="V136" s="2">
        <v>-0.85497812934296025</v>
      </c>
      <c r="Z136" t="s">
        <v>1584</v>
      </c>
      <c r="AA136" t="s">
        <v>1585</v>
      </c>
      <c r="AB136">
        <v>3</v>
      </c>
      <c r="AC136" s="2">
        <v>-6.5804919514794973</v>
      </c>
      <c r="AD136" s="2"/>
      <c r="AE136" s="2">
        <v>10.403722377896777</v>
      </c>
    </row>
    <row r="137" spans="2:31" x14ac:dyDescent="0.25">
      <c r="B137" t="s">
        <v>1512</v>
      </c>
      <c r="C137" t="s">
        <v>1513</v>
      </c>
      <c r="D137">
        <v>3</v>
      </c>
      <c r="E137" s="2">
        <v>-3.8790011239798661</v>
      </c>
      <c r="F137" s="2"/>
      <c r="G137" s="2">
        <v>1.0246107164036857</v>
      </c>
      <c r="I137" t="s">
        <v>1520</v>
      </c>
      <c r="J137" t="s">
        <v>1521</v>
      </c>
      <c r="K137">
        <v>3</v>
      </c>
      <c r="L137" s="2">
        <v>0.58445956721847903</v>
      </c>
      <c r="M137" s="2"/>
      <c r="N137" s="2">
        <v>12.853373513890276</v>
      </c>
      <c r="Q137" t="s">
        <v>1596</v>
      </c>
      <c r="R137" t="s">
        <v>1597</v>
      </c>
      <c r="S137">
        <v>3</v>
      </c>
      <c r="T137" s="2">
        <v>-5.8319414890640218</v>
      </c>
      <c r="U137" s="2"/>
      <c r="V137" s="2">
        <v>-0.85497812934296025</v>
      </c>
      <c r="Z137" t="s">
        <v>1502</v>
      </c>
      <c r="AA137" t="s">
        <v>1503</v>
      </c>
      <c r="AB137">
        <v>3</v>
      </c>
      <c r="AC137" s="2">
        <v>-5.2827204803075789</v>
      </c>
      <c r="AD137" s="2"/>
      <c r="AE137" s="2">
        <v>10.403722377896777</v>
      </c>
    </row>
    <row r="138" spans="2:31" x14ac:dyDescent="0.25">
      <c r="B138" t="s">
        <v>1514</v>
      </c>
      <c r="C138" t="s">
        <v>1515</v>
      </c>
      <c r="D138">
        <v>3</v>
      </c>
      <c r="E138" s="2">
        <v>-3.8435923598883122</v>
      </c>
      <c r="F138" s="2"/>
      <c r="G138" s="2">
        <v>1.0246107164036857</v>
      </c>
      <c r="I138" t="s">
        <v>1506</v>
      </c>
      <c r="J138" t="s">
        <v>1507</v>
      </c>
      <c r="K138">
        <v>3</v>
      </c>
      <c r="L138" s="2">
        <v>1.2359200885867374</v>
      </c>
      <c r="M138" s="2"/>
      <c r="N138" s="2">
        <v>12.853373513890276</v>
      </c>
      <c r="Q138" t="s">
        <v>1742</v>
      </c>
      <c r="R138" t="s">
        <v>1743</v>
      </c>
      <c r="S138">
        <v>3</v>
      </c>
      <c r="T138" s="2">
        <v>-5.5487103570005125</v>
      </c>
      <c r="U138" s="2"/>
      <c r="V138" s="2">
        <v>-0.85497812934296025</v>
      </c>
      <c r="Z138" t="s">
        <v>1918</v>
      </c>
      <c r="AA138" t="s">
        <v>1919</v>
      </c>
      <c r="AB138">
        <v>3</v>
      </c>
      <c r="AC138" s="2">
        <v>-2.4541272428489029</v>
      </c>
      <c r="AD138" s="2"/>
      <c r="AE138" s="2">
        <v>10.403722377896777</v>
      </c>
    </row>
    <row r="139" spans="2:31" x14ac:dyDescent="0.25">
      <c r="B139" t="s">
        <v>1516</v>
      </c>
      <c r="C139" t="s">
        <v>1517</v>
      </c>
      <c r="D139">
        <v>3</v>
      </c>
      <c r="E139" s="2">
        <v>-3.7154805616042714</v>
      </c>
      <c r="F139" s="2"/>
      <c r="G139" s="2">
        <v>1.0246107164036857</v>
      </c>
      <c r="I139" t="s">
        <v>1526</v>
      </c>
      <c r="J139" t="s">
        <v>1527</v>
      </c>
      <c r="K139">
        <v>3</v>
      </c>
      <c r="L139" s="2">
        <v>1.3823078487896123</v>
      </c>
      <c r="M139" s="2"/>
      <c r="N139" s="2">
        <v>12.853373513890276</v>
      </c>
      <c r="Q139" t="s">
        <v>1506</v>
      </c>
      <c r="R139" t="s">
        <v>1507</v>
      </c>
      <c r="S139">
        <v>3</v>
      </c>
      <c r="T139" s="2">
        <v>-5.4102564721152016</v>
      </c>
      <c r="U139" s="2"/>
      <c r="V139" s="2">
        <v>-0.85497812934296025</v>
      </c>
      <c r="Z139" t="s">
        <v>1766</v>
      </c>
      <c r="AA139" t="s">
        <v>1767</v>
      </c>
      <c r="AB139">
        <v>3</v>
      </c>
      <c r="AC139" s="2">
        <v>-1.2919912278644661</v>
      </c>
      <c r="AD139" s="2"/>
      <c r="AE139" s="2">
        <v>10.403722377896777</v>
      </c>
    </row>
    <row r="140" spans="2:31" x14ac:dyDescent="0.25">
      <c r="B140" t="s">
        <v>1518</v>
      </c>
      <c r="C140" t="s">
        <v>1519</v>
      </c>
      <c r="D140">
        <v>3</v>
      </c>
      <c r="E140" s="2">
        <v>-3.268260177449807</v>
      </c>
      <c r="F140" s="2"/>
      <c r="G140" s="2">
        <v>1.0246107164036857</v>
      </c>
      <c r="I140" t="s">
        <v>1528</v>
      </c>
      <c r="J140" t="s">
        <v>1529</v>
      </c>
      <c r="K140">
        <v>3</v>
      </c>
      <c r="L140" s="2">
        <v>1.7545031556640716</v>
      </c>
      <c r="M140" s="2"/>
      <c r="N140" s="2">
        <v>12.853373513890276</v>
      </c>
      <c r="Q140" t="s">
        <v>1822</v>
      </c>
      <c r="R140" t="s">
        <v>1823</v>
      </c>
      <c r="S140">
        <v>3</v>
      </c>
      <c r="T140" s="2">
        <v>-5.3363067793798198</v>
      </c>
      <c r="U140" s="2"/>
      <c r="V140" s="2">
        <v>-0.85497812934296025</v>
      </c>
      <c r="Z140" t="s">
        <v>1616</v>
      </c>
      <c r="AA140" t="s">
        <v>1617</v>
      </c>
      <c r="AB140">
        <v>3</v>
      </c>
      <c r="AC140" s="2">
        <v>-0.78366840359103873</v>
      </c>
      <c r="AD140" s="2"/>
      <c r="AE140" s="2">
        <v>10.403722377896777</v>
      </c>
    </row>
    <row r="141" spans="2:31" x14ac:dyDescent="0.25">
      <c r="B141" t="s">
        <v>1520</v>
      </c>
      <c r="C141" t="s">
        <v>1521</v>
      </c>
      <c r="D141">
        <v>3</v>
      </c>
      <c r="E141" s="2">
        <v>-3.0600163986408266</v>
      </c>
      <c r="F141" s="2"/>
      <c r="G141" s="2">
        <v>1.0246107164036857</v>
      </c>
      <c r="I141" t="s">
        <v>1522</v>
      </c>
      <c r="J141" t="s">
        <v>1523</v>
      </c>
      <c r="K141">
        <v>3</v>
      </c>
      <c r="L141" s="2">
        <v>2.0765645337767977</v>
      </c>
      <c r="M141" s="2"/>
      <c r="N141" s="2">
        <v>12.853373513890276</v>
      </c>
      <c r="Q141" t="s">
        <v>1508</v>
      </c>
      <c r="R141" t="s">
        <v>1509</v>
      </c>
      <c r="S141">
        <v>3</v>
      </c>
      <c r="T141" s="2">
        <v>-5.0134503462313464</v>
      </c>
      <c r="U141" s="2"/>
      <c r="V141" s="2">
        <v>-0.85497812934296025</v>
      </c>
      <c r="Z141" t="s">
        <v>1660</v>
      </c>
      <c r="AA141" t="s">
        <v>1661</v>
      </c>
      <c r="AB141">
        <v>3</v>
      </c>
      <c r="AC141" s="2">
        <v>-0.4497218415945155</v>
      </c>
      <c r="AD141" s="2"/>
      <c r="AE141" s="2">
        <v>10.403722377896777</v>
      </c>
    </row>
    <row r="142" spans="2:31" x14ac:dyDescent="0.25">
      <c r="B142" t="s">
        <v>1522</v>
      </c>
      <c r="C142" t="s">
        <v>1523</v>
      </c>
      <c r="D142">
        <v>3</v>
      </c>
      <c r="E142" s="2">
        <v>-2.8966837204166511</v>
      </c>
      <c r="F142" s="2"/>
      <c r="G142" s="2">
        <v>1.0246107164036857</v>
      </c>
      <c r="I142" t="s">
        <v>1518</v>
      </c>
      <c r="J142" t="s">
        <v>1519</v>
      </c>
      <c r="K142">
        <v>3</v>
      </c>
      <c r="L142" s="2">
        <v>2.4752582153830969</v>
      </c>
      <c r="M142" s="2"/>
      <c r="N142" s="2">
        <v>12.853373513890276</v>
      </c>
      <c r="Q142" t="s">
        <v>1744</v>
      </c>
      <c r="R142" t="s">
        <v>1745</v>
      </c>
      <c r="S142">
        <v>3</v>
      </c>
      <c r="T142" s="2">
        <v>-4.8921264174545129</v>
      </c>
      <c r="U142" s="2"/>
      <c r="V142" s="2">
        <v>-0.85497812934296025</v>
      </c>
      <c r="Z142" t="s">
        <v>1612</v>
      </c>
      <c r="AA142" t="s">
        <v>1613</v>
      </c>
      <c r="AB142">
        <v>3</v>
      </c>
      <c r="AC142" s="2">
        <v>-9.3298109605990512E-2</v>
      </c>
      <c r="AD142" s="2"/>
      <c r="AE142" s="2">
        <v>10.403722377896777</v>
      </c>
    </row>
    <row r="143" spans="2:31" x14ac:dyDescent="0.25">
      <c r="B143" t="s">
        <v>1524</v>
      </c>
      <c r="C143" t="s">
        <v>1525</v>
      </c>
      <c r="D143">
        <v>3</v>
      </c>
      <c r="E143" s="2">
        <v>-2.7872742442659031</v>
      </c>
      <c r="F143" s="2"/>
      <c r="G143" s="2">
        <v>1.0246107164036857</v>
      </c>
      <c r="I143" t="s">
        <v>1554</v>
      </c>
      <c r="J143" t="s">
        <v>1555</v>
      </c>
      <c r="K143">
        <v>3</v>
      </c>
      <c r="L143" s="2">
        <v>2.7772227772227773</v>
      </c>
      <c r="M143" s="2"/>
      <c r="N143" s="2">
        <v>12.853373513890276</v>
      </c>
      <c r="Q143" t="s">
        <v>1612</v>
      </c>
      <c r="R143" t="s">
        <v>1613</v>
      </c>
      <c r="S143">
        <v>3</v>
      </c>
      <c r="T143" s="2">
        <v>-4.1496941736544999</v>
      </c>
      <c r="U143" s="2"/>
      <c r="V143" s="2">
        <v>-0.85497812934296025</v>
      </c>
      <c r="Z143" t="s">
        <v>1636</v>
      </c>
      <c r="AA143" t="s">
        <v>1637</v>
      </c>
      <c r="AB143">
        <v>3</v>
      </c>
      <c r="AC143" s="2">
        <v>0.73952341824157763</v>
      </c>
      <c r="AD143" s="2"/>
      <c r="AE143" s="2">
        <v>10.403722377896777</v>
      </c>
    </row>
    <row r="144" spans="2:31" x14ac:dyDescent="0.25">
      <c r="B144" t="s">
        <v>1526</v>
      </c>
      <c r="C144" t="s">
        <v>1527</v>
      </c>
      <c r="D144">
        <v>3</v>
      </c>
      <c r="E144" s="2">
        <v>-2.6698487201496421</v>
      </c>
      <c r="F144" s="2"/>
      <c r="G144" s="2">
        <v>1.0246107164036857</v>
      </c>
      <c r="I144" t="s">
        <v>1540</v>
      </c>
      <c r="J144" t="s">
        <v>1541</v>
      </c>
      <c r="K144">
        <v>3</v>
      </c>
      <c r="L144" s="2">
        <v>3.573735596473635</v>
      </c>
      <c r="M144" s="2"/>
      <c r="N144" s="2">
        <v>12.853373513890276</v>
      </c>
      <c r="Q144" t="s">
        <v>1616</v>
      </c>
      <c r="R144" t="s">
        <v>1617</v>
      </c>
      <c r="S144">
        <v>3</v>
      </c>
      <c r="T144" s="2">
        <v>-3.9965760536241195</v>
      </c>
      <c r="U144" s="2"/>
      <c r="V144" s="2">
        <v>-0.85497812934296025</v>
      </c>
      <c r="Z144" t="s">
        <v>1506</v>
      </c>
      <c r="AA144" t="s">
        <v>1507</v>
      </c>
      <c r="AB144">
        <v>3</v>
      </c>
      <c r="AC144" s="2">
        <v>1.2359200885867374</v>
      </c>
      <c r="AD144" s="2"/>
      <c r="AE144" s="2">
        <v>10.403722377896777</v>
      </c>
    </row>
    <row r="145" spans="2:31" x14ac:dyDescent="0.25">
      <c r="B145" t="s">
        <v>1528</v>
      </c>
      <c r="C145" t="s">
        <v>1529</v>
      </c>
      <c r="D145">
        <v>3</v>
      </c>
      <c r="E145" s="2">
        <v>-2.6270327544110192</v>
      </c>
      <c r="F145" s="2"/>
      <c r="G145" s="2">
        <v>1.0246107164036857</v>
      </c>
      <c r="I145" t="s">
        <v>1514</v>
      </c>
      <c r="J145" t="s">
        <v>1515</v>
      </c>
      <c r="K145">
        <v>3</v>
      </c>
      <c r="L145" s="2">
        <v>3.9430716034581934</v>
      </c>
      <c r="M145" s="2"/>
      <c r="N145" s="2">
        <v>12.853373513890276</v>
      </c>
      <c r="Q145" t="s">
        <v>1324</v>
      </c>
      <c r="R145" t="s">
        <v>1325</v>
      </c>
      <c r="S145">
        <v>3</v>
      </c>
      <c r="T145" s="2">
        <v>-3.9884880562199188</v>
      </c>
      <c r="U145" s="2"/>
      <c r="V145" s="2">
        <v>-0.85497812934296025</v>
      </c>
      <c r="Z145" t="s">
        <v>1368</v>
      </c>
      <c r="AA145" t="s">
        <v>1369</v>
      </c>
      <c r="AB145">
        <v>3</v>
      </c>
      <c r="AC145" s="2">
        <v>1.4207016526529428</v>
      </c>
      <c r="AD145" s="2"/>
      <c r="AE145" s="2">
        <v>10.403722377896777</v>
      </c>
    </row>
    <row r="146" spans="2:31" x14ac:dyDescent="0.25">
      <c r="B146" t="s">
        <v>1530</v>
      </c>
      <c r="C146" t="s">
        <v>1531</v>
      </c>
      <c r="D146">
        <v>3</v>
      </c>
      <c r="E146" s="2">
        <v>-2.4681865946314709</v>
      </c>
      <c r="F146" s="2"/>
      <c r="G146" s="2">
        <v>1.0246107164036857</v>
      </c>
      <c r="I146" t="s">
        <v>1510</v>
      </c>
      <c r="J146" t="s">
        <v>1511</v>
      </c>
      <c r="K146">
        <v>3</v>
      </c>
      <c r="L146" s="2">
        <v>6.054185862906369</v>
      </c>
      <c r="M146" s="2"/>
      <c r="N146" s="2">
        <v>12.853373513890276</v>
      </c>
      <c r="Q146" t="s">
        <v>1620</v>
      </c>
      <c r="R146" t="s">
        <v>1621</v>
      </c>
      <c r="S146">
        <v>3</v>
      </c>
      <c r="T146" s="2">
        <v>-3.849452464137078</v>
      </c>
      <c r="U146" s="2"/>
      <c r="V146" s="2">
        <v>-0.85497812934296025</v>
      </c>
      <c r="Z146" t="s">
        <v>1334</v>
      </c>
      <c r="AA146" t="s">
        <v>1335</v>
      </c>
      <c r="AB146">
        <v>3</v>
      </c>
      <c r="AC146" s="2">
        <v>1.5971502099790882</v>
      </c>
      <c r="AD146" s="2"/>
      <c r="AE146" s="2">
        <v>10.403722377896777</v>
      </c>
    </row>
    <row r="147" spans="2:31" x14ac:dyDescent="0.25">
      <c r="B147" t="s">
        <v>1532</v>
      </c>
      <c r="C147" t="s">
        <v>1533</v>
      </c>
      <c r="D147">
        <v>3</v>
      </c>
      <c r="E147" s="2">
        <v>-2.3917196442443363</v>
      </c>
      <c r="F147" s="2"/>
      <c r="G147" s="2">
        <v>1.0246107164036857</v>
      </c>
      <c r="I147" t="s">
        <v>1534</v>
      </c>
      <c r="J147" t="s">
        <v>1535</v>
      </c>
      <c r="K147">
        <v>3</v>
      </c>
      <c r="L147" s="2">
        <v>6.5955869841700139</v>
      </c>
      <c r="M147" s="2"/>
      <c r="N147" s="2">
        <v>12.853373513890276</v>
      </c>
      <c r="Q147" t="s">
        <v>1918</v>
      </c>
      <c r="R147" t="s">
        <v>1919</v>
      </c>
      <c r="S147">
        <v>3</v>
      </c>
      <c r="T147" s="2">
        <v>-3.6989329741690224</v>
      </c>
      <c r="U147" s="2"/>
      <c r="V147" s="2">
        <v>-0.85497812934296025</v>
      </c>
      <c r="Z147" t="s">
        <v>1528</v>
      </c>
      <c r="AA147" t="s">
        <v>1529</v>
      </c>
      <c r="AB147">
        <v>3</v>
      </c>
      <c r="AC147" s="2">
        <v>1.7545031556640716</v>
      </c>
      <c r="AD147" s="2"/>
      <c r="AE147" s="2">
        <v>10.403722377896777</v>
      </c>
    </row>
    <row r="148" spans="2:31" x14ac:dyDescent="0.25">
      <c r="B148" t="s">
        <v>1534</v>
      </c>
      <c r="C148" t="s">
        <v>1535</v>
      </c>
      <c r="D148">
        <v>3</v>
      </c>
      <c r="E148" s="2">
        <v>-2.3858894237008541</v>
      </c>
      <c r="F148" s="2"/>
      <c r="G148" s="2">
        <v>1.0246107164036857</v>
      </c>
      <c r="I148" t="s">
        <v>1548</v>
      </c>
      <c r="J148" t="s">
        <v>1549</v>
      </c>
      <c r="K148">
        <v>3</v>
      </c>
      <c r="L148" s="2">
        <v>6.9374762266011318</v>
      </c>
      <c r="M148" s="2"/>
      <c r="N148" s="2">
        <v>12.853373513890276</v>
      </c>
      <c r="Q148" t="s">
        <v>1334</v>
      </c>
      <c r="R148" t="s">
        <v>1335</v>
      </c>
      <c r="S148">
        <v>3</v>
      </c>
      <c r="T148" s="2">
        <v>-3.0599413643300823</v>
      </c>
      <c r="U148" s="2"/>
      <c r="V148" s="2">
        <v>-0.85497812934296025</v>
      </c>
      <c r="Z148" t="s">
        <v>1522</v>
      </c>
      <c r="AA148" t="s">
        <v>1523</v>
      </c>
      <c r="AB148">
        <v>3</v>
      </c>
      <c r="AC148" s="2">
        <v>2.0765645337767977</v>
      </c>
      <c r="AD148" s="2"/>
      <c r="AE148" s="2">
        <v>10.403722377896777</v>
      </c>
    </row>
    <row r="149" spans="2:31" x14ac:dyDescent="0.25">
      <c r="B149" t="s">
        <v>1536</v>
      </c>
      <c r="C149" t="s">
        <v>1537</v>
      </c>
      <c r="D149">
        <v>3</v>
      </c>
      <c r="E149" s="2">
        <v>-1.9523673442088687</v>
      </c>
      <c r="F149" s="2"/>
      <c r="G149" s="2">
        <v>1.0246107164036857</v>
      </c>
      <c r="I149" t="s">
        <v>1556</v>
      </c>
      <c r="J149" t="s">
        <v>1557</v>
      </c>
      <c r="K149">
        <v>3</v>
      </c>
      <c r="L149" s="2">
        <v>7.3368452769135466</v>
      </c>
      <c r="M149" s="2"/>
      <c r="N149" s="2">
        <v>12.853373513890276</v>
      </c>
      <c r="Q149" t="s">
        <v>1522</v>
      </c>
      <c r="R149" t="s">
        <v>1523</v>
      </c>
      <c r="S149">
        <v>3</v>
      </c>
      <c r="T149" s="2">
        <v>-2.8966837204166511</v>
      </c>
      <c r="U149" s="2"/>
      <c r="V149" s="2">
        <v>-0.85497812934296025</v>
      </c>
      <c r="Z149" t="s">
        <v>1822</v>
      </c>
      <c r="AA149" t="s">
        <v>1823</v>
      </c>
      <c r="AB149">
        <v>3</v>
      </c>
      <c r="AC149" s="2">
        <v>2.1711686337452689</v>
      </c>
      <c r="AD149" s="2"/>
      <c r="AE149" s="2">
        <v>10.403722377896777</v>
      </c>
    </row>
    <row r="150" spans="2:31" x14ac:dyDescent="0.25">
      <c r="B150" t="s">
        <v>1538</v>
      </c>
      <c r="C150" t="s">
        <v>1539</v>
      </c>
      <c r="D150">
        <v>3</v>
      </c>
      <c r="E150" s="2">
        <v>-1.4425872131180824</v>
      </c>
      <c r="F150" s="2"/>
      <c r="G150" s="2">
        <v>1.0246107164036857</v>
      </c>
      <c r="I150" t="s">
        <v>1574</v>
      </c>
      <c r="J150" t="s">
        <v>1575</v>
      </c>
      <c r="K150">
        <v>3</v>
      </c>
      <c r="L150" s="2">
        <v>7.7871539453926362</v>
      </c>
      <c r="M150" s="2"/>
      <c r="N150" s="2">
        <v>12.853373513890276</v>
      </c>
      <c r="Q150" t="s">
        <v>1528</v>
      </c>
      <c r="R150" t="s">
        <v>1529</v>
      </c>
      <c r="S150">
        <v>3</v>
      </c>
      <c r="T150" s="2">
        <v>-2.6270327544110192</v>
      </c>
      <c r="U150" s="2"/>
      <c r="V150" s="2">
        <v>-0.85497812934296025</v>
      </c>
      <c r="Z150" t="s">
        <v>1690</v>
      </c>
      <c r="AA150" t="s">
        <v>1691</v>
      </c>
      <c r="AB150">
        <v>3</v>
      </c>
      <c r="AC150" s="2">
        <v>2.3523699837388201</v>
      </c>
      <c r="AD150" s="2"/>
      <c r="AE150" s="2">
        <v>10.403722377896777</v>
      </c>
    </row>
    <row r="151" spans="2:31" x14ac:dyDescent="0.25">
      <c r="B151" t="s">
        <v>1540</v>
      </c>
      <c r="C151" t="s">
        <v>1541</v>
      </c>
      <c r="D151">
        <v>3</v>
      </c>
      <c r="E151" s="2">
        <v>-0.9657206838637441</v>
      </c>
      <c r="F151" s="2"/>
      <c r="G151" s="2">
        <v>1.0246107164036857</v>
      </c>
      <c r="I151" t="s">
        <v>1568</v>
      </c>
      <c r="J151" t="s">
        <v>1569</v>
      </c>
      <c r="K151">
        <v>3</v>
      </c>
      <c r="L151" s="2">
        <v>7.8527187669380254</v>
      </c>
      <c r="M151" s="2"/>
      <c r="N151" s="2">
        <v>12.853373513890276</v>
      </c>
      <c r="Q151" t="s">
        <v>1762</v>
      </c>
      <c r="R151" t="s">
        <v>1763</v>
      </c>
      <c r="S151">
        <v>3</v>
      </c>
      <c r="T151" s="2">
        <v>-2.467131418079751</v>
      </c>
      <c r="U151" s="2"/>
      <c r="V151" s="2">
        <v>-0.85497812934296025</v>
      </c>
      <c r="Z151" t="s">
        <v>1774</v>
      </c>
      <c r="AA151" t="s">
        <v>1775</v>
      </c>
      <c r="AB151">
        <v>3</v>
      </c>
      <c r="AC151" s="2">
        <v>2.5282485447566274</v>
      </c>
      <c r="AD151" s="2"/>
      <c r="AE151" s="2">
        <v>10.403722377896777</v>
      </c>
    </row>
    <row r="152" spans="2:31" x14ac:dyDescent="0.25">
      <c r="B152" t="s">
        <v>1542</v>
      </c>
      <c r="C152" t="s">
        <v>1543</v>
      </c>
      <c r="D152">
        <v>3</v>
      </c>
      <c r="E152" s="2">
        <v>-0.83853931548009109</v>
      </c>
      <c r="F152" s="2"/>
      <c r="G152" s="2">
        <v>1.0246107164036857</v>
      </c>
      <c r="I152" t="s">
        <v>1538</v>
      </c>
      <c r="J152" t="s">
        <v>1539</v>
      </c>
      <c r="K152">
        <v>3</v>
      </c>
      <c r="L152" s="2">
        <v>7.946218270904529</v>
      </c>
      <c r="M152" s="2"/>
      <c r="N152" s="2">
        <v>12.853373513890276</v>
      </c>
      <c r="Q152" t="s">
        <v>1348</v>
      </c>
      <c r="R152" t="s">
        <v>1349</v>
      </c>
      <c r="S152">
        <v>3</v>
      </c>
      <c r="T152" s="2">
        <v>-2.4539122534731423</v>
      </c>
      <c r="U152" s="2"/>
      <c r="V152" s="2">
        <v>-0.85497812934296025</v>
      </c>
      <c r="Z152" t="s">
        <v>1356</v>
      </c>
      <c r="AA152" t="s">
        <v>1357</v>
      </c>
      <c r="AB152">
        <v>3</v>
      </c>
      <c r="AC152" s="2">
        <v>3.301080239295219</v>
      </c>
      <c r="AD152" s="2"/>
      <c r="AE152" s="2">
        <v>10.403722377896777</v>
      </c>
    </row>
    <row r="153" spans="2:31" x14ac:dyDescent="0.25">
      <c r="B153" t="s">
        <v>1544</v>
      </c>
      <c r="C153" t="s">
        <v>1545</v>
      </c>
      <c r="D153">
        <v>3</v>
      </c>
      <c r="E153" s="2">
        <v>-0.82913446265855018</v>
      </c>
      <c r="F153" s="2"/>
      <c r="G153" s="2">
        <v>1.0246107164036857</v>
      </c>
      <c r="I153" t="s">
        <v>1558</v>
      </c>
      <c r="J153" t="s">
        <v>1559</v>
      </c>
      <c r="K153">
        <v>3</v>
      </c>
      <c r="L153" s="2">
        <v>9.0232345624693266</v>
      </c>
      <c r="M153" s="2"/>
      <c r="N153" s="2">
        <v>12.853373513890276</v>
      </c>
      <c r="Q153" t="s">
        <v>1636</v>
      </c>
      <c r="R153" t="s">
        <v>1637</v>
      </c>
      <c r="S153">
        <v>3</v>
      </c>
      <c r="T153" s="2">
        <v>-2.4499489218059471</v>
      </c>
      <c r="U153" s="2"/>
      <c r="V153" s="2">
        <v>-0.85497812934296025</v>
      </c>
      <c r="Z153" t="s">
        <v>1700</v>
      </c>
      <c r="AA153" t="s">
        <v>1701</v>
      </c>
      <c r="AB153">
        <v>3</v>
      </c>
      <c r="AC153" s="2">
        <v>3.6717028678721508</v>
      </c>
      <c r="AD153" s="2"/>
      <c r="AE153" s="2">
        <v>10.403722377896777</v>
      </c>
    </row>
    <row r="154" spans="2:31" x14ac:dyDescent="0.25">
      <c r="B154" t="s">
        <v>1546</v>
      </c>
      <c r="C154" t="s">
        <v>1547</v>
      </c>
      <c r="D154">
        <v>3</v>
      </c>
      <c r="E154" s="2">
        <v>-0.70237543079511722</v>
      </c>
      <c r="F154" s="2"/>
      <c r="G154" s="2">
        <v>1.0246107164036857</v>
      </c>
      <c r="I154" t="s">
        <v>1550</v>
      </c>
      <c r="J154" t="s">
        <v>1551</v>
      </c>
      <c r="K154">
        <v>3</v>
      </c>
      <c r="L154" s="2">
        <v>9.0519070416448653</v>
      </c>
      <c r="M154" s="2"/>
      <c r="N154" s="2">
        <v>12.853373513890276</v>
      </c>
      <c r="Q154" t="s">
        <v>1638</v>
      </c>
      <c r="R154" t="s">
        <v>1639</v>
      </c>
      <c r="S154">
        <v>3</v>
      </c>
      <c r="T154" s="2">
        <v>-2.4427307041520239</v>
      </c>
      <c r="U154" s="2"/>
      <c r="V154" s="2">
        <v>-0.85497812934296025</v>
      </c>
      <c r="Z154" t="s">
        <v>1740</v>
      </c>
      <c r="AA154" t="s">
        <v>1741</v>
      </c>
      <c r="AB154">
        <v>3</v>
      </c>
      <c r="AC154" s="2">
        <v>3.7411547302474424</v>
      </c>
      <c r="AD154" s="2"/>
      <c r="AE154" s="2">
        <v>10.403722377896777</v>
      </c>
    </row>
    <row r="155" spans="2:31" x14ac:dyDescent="0.25">
      <c r="B155" t="s">
        <v>1548</v>
      </c>
      <c r="C155" t="s">
        <v>1549</v>
      </c>
      <c r="D155">
        <v>3</v>
      </c>
      <c r="E155" s="2">
        <v>-0.32554947098210968</v>
      </c>
      <c r="F155" s="2"/>
      <c r="G155" s="2">
        <v>1.0246107164036857</v>
      </c>
      <c r="I155" t="s">
        <v>1542</v>
      </c>
      <c r="J155" t="s">
        <v>1543</v>
      </c>
      <c r="K155">
        <v>3</v>
      </c>
      <c r="L155" s="2">
        <v>9.64817754219394</v>
      </c>
      <c r="M155" s="2"/>
      <c r="N155" s="2">
        <v>12.853373513890276</v>
      </c>
      <c r="Q155" t="s">
        <v>1532</v>
      </c>
      <c r="R155" t="s">
        <v>1533</v>
      </c>
      <c r="S155">
        <v>3</v>
      </c>
      <c r="T155" s="2">
        <v>-2.3917196442443363</v>
      </c>
      <c r="U155" s="2"/>
      <c r="V155" s="2">
        <v>-0.85497812934296025</v>
      </c>
      <c r="Z155" t="s">
        <v>1768</v>
      </c>
      <c r="AA155" t="s">
        <v>1769</v>
      </c>
      <c r="AB155">
        <v>3</v>
      </c>
      <c r="AC155" s="2">
        <v>4.6053301244197673</v>
      </c>
      <c r="AD155" s="2"/>
      <c r="AE155" s="2">
        <v>10.403722377896777</v>
      </c>
    </row>
    <row r="156" spans="2:31" x14ac:dyDescent="0.25">
      <c r="B156" t="s">
        <v>1550</v>
      </c>
      <c r="C156" t="s">
        <v>1551</v>
      </c>
      <c r="D156">
        <v>3</v>
      </c>
      <c r="E156" s="2">
        <v>-0.29052740095124291</v>
      </c>
      <c r="F156" s="2"/>
      <c r="G156" s="2">
        <v>1.0246107164036857</v>
      </c>
      <c r="I156" t="s">
        <v>1580</v>
      </c>
      <c r="J156" t="s">
        <v>1581</v>
      </c>
      <c r="K156">
        <v>3</v>
      </c>
      <c r="L156" s="2">
        <v>10.403091119229327</v>
      </c>
      <c r="M156" s="2"/>
      <c r="N156" s="2">
        <v>12.853373513890276</v>
      </c>
      <c r="Q156" t="s">
        <v>1648</v>
      </c>
      <c r="R156" t="s">
        <v>1649</v>
      </c>
      <c r="S156">
        <v>3</v>
      </c>
      <c r="T156" s="2">
        <v>-1.9648616367067346</v>
      </c>
      <c r="U156" s="2"/>
      <c r="V156" s="2">
        <v>-0.85497812934296025</v>
      </c>
      <c r="Z156" t="s">
        <v>1744</v>
      </c>
      <c r="AA156" t="s">
        <v>1745</v>
      </c>
      <c r="AB156">
        <v>3</v>
      </c>
      <c r="AC156" s="2">
        <v>4.7858920799839026</v>
      </c>
      <c r="AD156" s="2"/>
      <c r="AE156" s="2">
        <v>10.403722377896777</v>
      </c>
    </row>
    <row r="157" spans="2:31" x14ac:dyDescent="0.25">
      <c r="B157" t="s">
        <v>1552</v>
      </c>
      <c r="C157" t="s">
        <v>1553</v>
      </c>
      <c r="D157">
        <v>3</v>
      </c>
      <c r="E157" s="2">
        <v>0.79116148212176474</v>
      </c>
      <c r="F157" s="2"/>
      <c r="G157" s="2">
        <v>1.0246107164036857</v>
      </c>
      <c r="I157" t="s">
        <v>1576</v>
      </c>
      <c r="J157" t="s">
        <v>1577</v>
      </c>
      <c r="K157">
        <v>3</v>
      </c>
      <c r="L157" s="2">
        <v>10.939078606012092</v>
      </c>
      <c r="M157" s="2"/>
      <c r="N157" s="2">
        <v>12.853373513890276</v>
      </c>
      <c r="Q157" t="s">
        <v>1536</v>
      </c>
      <c r="R157" t="s">
        <v>1537</v>
      </c>
      <c r="S157">
        <v>3</v>
      </c>
      <c r="T157" s="2">
        <v>-1.9523673442088687</v>
      </c>
      <c r="U157" s="2"/>
      <c r="V157" s="2">
        <v>-0.85497812934296025</v>
      </c>
      <c r="Z157" t="s">
        <v>1694</v>
      </c>
      <c r="AA157" t="s">
        <v>1695</v>
      </c>
      <c r="AB157">
        <v>3</v>
      </c>
      <c r="AC157" s="2">
        <v>4.9064929740823402</v>
      </c>
      <c r="AD157" s="2"/>
      <c r="AE157" s="2">
        <v>10.403722377896777</v>
      </c>
    </row>
    <row r="158" spans="2:31" x14ac:dyDescent="0.25">
      <c r="B158" t="s">
        <v>1554</v>
      </c>
      <c r="C158" t="s">
        <v>1555</v>
      </c>
      <c r="D158">
        <v>3</v>
      </c>
      <c r="E158" s="2">
        <v>1.0547099958864665</v>
      </c>
      <c r="F158" s="2"/>
      <c r="G158" s="2">
        <v>1.0246107164036857</v>
      </c>
      <c r="I158" t="s">
        <v>1512</v>
      </c>
      <c r="J158" t="s">
        <v>1513</v>
      </c>
      <c r="K158">
        <v>3</v>
      </c>
      <c r="L158" s="2">
        <v>11.10101158187949</v>
      </c>
      <c r="M158" s="2"/>
      <c r="N158" s="2">
        <v>12.853373513890276</v>
      </c>
      <c r="Q158" t="s">
        <v>1764</v>
      </c>
      <c r="R158" t="s">
        <v>1765</v>
      </c>
      <c r="S158">
        <v>3</v>
      </c>
      <c r="T158" s="2">
        <v>-1.933492172229279</v>
      </c>
      <c r="U158" s="2"/>
      <c r="V158" s="2">
        <v>-0.85497812934296025</v>
      </c>
      <c r="Z158" t="s">
        <v>1654</v>
      </c>
      <c r="AA158" t="s">
        <v>1655</v>
      </c>
      <c r="AB158">
        <v>3</v>
      </c>
      <c r="AC158" s="2">
        <v>5.7978217588535932</v>
      </c>
      <c r="AD158" s="2"/>
      <c r="AE158" s="2">
        <v>10.403722377896777</v>
      </c>
    </row>
    <row r="159" spans="2:31" x14ac:dyDescent="0.25">
      <c r="B159" t="s">
        <v>1556</v>
      </c>
      <c r="C159" t="s">
        <v>1557</v>
      </c>
      <c r="D159">
        <v>3</v>
      </c>
      <c r="E159" s="2">
        <v>1.1030069936997762</v>
      </c>
      <c r="F159" s="2"/>
      <c r="G159" s="2">
        <v>1.0246107164036857</v>
      </c>
      <c r="I159" t="s">
        <v>1564</v>
      </c>
      <c r="J159" t="s">
        <v>1565</v>
      </c>
      <c r="K159">
        <v>3</v>
      </c>
      <c r="L159" s="2">
        <v>11.142127611889526</v>
      </c>
      <c r="M159" s="2"/>
      <c r="N159" s="2">
        <v>12.853373513890276</v>
      </c>
      <c r="Q159" t="s">
        <v>1654</v>
      </c>
      <c r="R159" t="s">
        <v>1655</v>
      </c>
      <c r="S159">
        <v>3</v>
      </c>
      <c r="T159" s="2">
        <v>-1.8659557169493131</v>
      </c>
      <c r="U159" s="2"/>
      <c r="V159" s="2">
        <v>-0.85497812934296025</v>
      </c>
      <c r="Z159" t="s">
        <v>1935</v>
      </c>
      <c r="AA159" t="s">
        <v>1936</v>
      </c>
      <c r="AB159">
        <v>3</v>
      </c>
      <c r="AC159" s="2">
        <v>6.4406910346789896</v>
      </c>
      <c r="AD159" s="2"/>
      <c r="AE159" s="2">
        <v>10.403722377896777</v>
      </c>
    </row>
    <row r="160" spans="2:31" x14ac:dyDescent="0.25">
      <c r="B160" t="s">
        <v>1558</v>
      </c>
      <c r="C160" t="s">
        <v>1559</v>
      </c>
      <c r="D160">
        <v>3</v>
      </c>
      <c r="E160" s="2">
        <v>1.5143925676476064</v>
      </c>
      <c r="F160" s="2"/>
      <c r="G160" s="2">
        <v>1.0246107164036857</v>
      </c>
      <c r="I160" t="s">
        <v>1544</v>
      </c>
      <c r="J160" t="s">
        <v>1545</v>
      </c>
      <c r="K160">
        <v>3</v>
      </c>
      <c r="L160" s="2">
        <v>11.263613080717114</v>
      </c>
      <c r="M160" s="2"/>
      <c r="N160" s="2">
        <v>12.853373513890276</v>
      </c>
      <c r="Q160" t="s">
        <v>1766</v>
      </c>
      <c r="R160" t="s">
        <v>1767</v>
      </c>
      <c r="S160">
        <v>3</v>
      </c>
      <c r="T160" s="2">
        <v>-1.8430108486715842</v>
      </c>
      <c r="U160" s="2"/>
      <c r="V160" s="2">
        <v>-0.85497812934296025</v>
      </c>
      <c r="Z160" t="s">
        <v>1548</v>
      </c>
      <c r="AA160" t="s">
        <v>1549</v>
      </c>
      <c r="AB160">
        <v>3</v>
      </c>
      <c r="AC160" s="2">
        <v>6.9374762266011318</v>
      </c>
      <c r="AD160" s="2"/>
      <c r="AE160" s="2">
        <v>10.403722377896777</v>
      </c>
    </row>
    <row r="161" spans="2:31" x14ac:dyDescent="0.25">
      <c r="B161" t="s">
        <v>1560</v>
      </c>
      <c r="C161" t="s">
        <v>1561</v>
      </c>
      <c r="D161">
        <v>3</v>
      </c>
      <c r="E161" s="2">
        <v>1.9078560161970008</v>
      </c>
      <c r="F161" s="2"/>
      <c r="G161" s="2">
        <v>1.0246107164036857</v>
      </c>
      <c r="I161" t="s">
        <v>1524</v>
      </c>
      <c r="J161" t="s">
        <v>1525</v>
      </c>
      <c r="K161">
        <v>3</v>
      </c>
      <c r="L161" s="2">
        <v>11.332699633027095</v>
      </c>
      <c r="M161" s="2"/>
      <c r="N161" s="2">
        <v>12.853373513890276</v>
      </c>
      <c r="Q161" t="s">
        <v>1356</v>
      </c>
      <c r="R161" t="s">
        <v>1357</v>
      </c>
      <c r="S161">
        <v>3</v>
      </c>
      <c r="T161" s="2">
        <v>-1.7722746060739338</v>
      </c>
      <c r="U161" s="2"/>
      <c r="V161" s="2">
        <v>-0.85497812934296025</v>
      </c>
      <c r="Z161" t="s">
        <v>1868</v>
      </c>
      <c r="AA161" t="s">
        <v>1869</v>
      </c>
      <c r="AB161">
        <v>3</v>
      </c>
      <c r="AC161" s="2">
        <v>7.0326453229163493</v>
      </c>
      <c r="AD161" s="2"/>
      <c r="AE161" s="2">
        <v>10.403722377896777</v>
      </c>
    </row>
    <row r="162" spans="2:31" x14ac:dyDescent="0.25">
      <c r="B162" t="s">
        <v>1562</v>
      </c>
      <c r="C162" t="s">
        <v>1563</v>
      </c>
      <c r="D162">
        <v>3</v>
      </c>
      <c r="E162" s="2">
        <v>1.9425933291525648</v>
      </c>
      <c r="F162" s="2"/>
      <c r="G162" s="2">
        <v>1.0246107164036857</v>
      </c>
      <c r="I162" t="s">
        <v>1532</v>
      </c>
      <c r="J162" t="s">
        <v>1533</v>
      </c>
      <c r="K162">
        <v>3</v>
      </c>
      <c r="L162" s="2">
        <v>12.906447675063811</v>
      </c>
      <c r="M162" s="2"/>
      <c r="N162" s="2">
        <v>12.853373513890276</v>
      </c>
      <c r="Q162" t="s">
        <v>1768</v>
      </c>
      <c r="R162" t="s">
        <v>1769</v>
      </c>
      <c r="S162">
        <v>3</v>
      </c>
      <c r="T162" s="2">
        <v>-1.7608820236234415</v>
      </c>
      <c r="U162" s="2"/>
      <c r="V162" s="2">
        <v>-0.85497812934296025</v>
      </c>
      <c r="Z162" t="s">
        <v>1638</v>
      </c>
      <c r="AA162" t="s">
        <v>1639</v>
      </c>
      <c r="AB162">
        <v>3</v>
      </c>
      <c r="AC162" s="2">
        <v>7.6071630005640154</v>
      </c>
      <c r="AD162" s="2"/>
      <c r="AE162" s="2">
        <v>10.403722377896777</v>
      </c>
    </row>
    <row r="163" spans="2:31" x14ac:dyDescent="0.25">
      <c r="B163" t="s">
        <v>1564</v>
      </c>
      <c r="C163" t="s">
        <v>1565</v>
      </c>
      <c r="D163">
        <v>3</v>
      </c>
      <c r="E163" s="2">
        <v>1.9838554110786939</v>
      </c>
      <c r="F163" s="2"/>
      <c r="G163" s="2">
        <v>1.0246107164036857</v>
      </c>
      <c r="I163" t="s">
        <v>1508</v>
      </c>
      <c r="J163" t="s">
        <v>1509</v>
      </c>
      <c r="K163">
        <v>3</v>
      </c>
      <c r="L163" s="2">
        <v>13.060814657979344</v>
      </c>
      <c r="M163" s="2"/>
      <c r="N163" s="2">
        <v>12.853373513890276</v>
      </c>
      <c r="Q163" t="s">
        <v>1660</v>
      </c>
      <c r="R163" t="s">
        <v>1661</v>
      </c>
      <c r="S163">
        <v>3</v>
      </c>
      <c r="T163" s="2">
        <v>-1.7262679225219697</v>
      </c>
      <c r="U163" s="2"/>
      <c r="V163" s="2">
        <v>-0.85497812934296025</v>
      </c>
      <c r="Z163" t="s">
        <v>1762</v>
      </c>
      <c r="AA163" t="s">
        <v>1763</v>
      </c>
      <c r="AB163">
        <v>3</v>
      </c>
      <c r="AC163" s="2">
        <v>7.7814497105314882</v>
      </c>
      <c r="AD163" s="2"/>
      <c r="AE163" s="2">
        <v>10.403722377896777</v>
      </c>
    </row>
    <row r="164" spans="2:31" x14ac:dyDescent="0.25">
      <c r="B164" t="s">
        <v>1566</v>
      </c>
      <c r="C164" t="s">
        <v>1567</v>
      </c>
      <c r="D164">
        <v>3</v>
      </c>
      <c r="E164" s="2">
        <v>2.2943311824903034</v>
      </c>
      <c r="F164" s="2"/>
      <c r="G164" s="2">
        <v>1.0246107164036857</v>
      </c>
      <c r="I164" t="s">
        <v>1570</v>
      </c>
      <c r="J164" t="s">
        <v>1571</v>
      </c>
      <c r="K164">
        <v>3</v>
      </c>
      <c r="L164" s="2">
        <v>13.181152043316292</v>
      </c>
      <c r="M164" s="2"/>
      <c r="N164" s="2">
        <v>12.853373513890276</v>
      </c>
      <c r="Q164" t="s">
        <v>1774</v>
      </c>
      <c r="R164" t="s">
        <v>1775</v>
      </c>
      <c r="S164">
        <v>3</v>
      </c>
      <c r="T164" s="2">
        <v>-1.4053291057768185</v>
      </c>
      <c r="U164" s="2"/>
      <c r="V164" s="2">
        <v>-0.85497812934296025</v>
      </c>
      <c r="Z164" t="s">
        <v>1764</v>
      </c>
      <c r="AA164" t="s">
        <v>1765</v>
      </c>
      <c r="AB164">
        <v>3</v>
      </c>
      <c r="AC164" s="2">
        <v>8.9744961317744192</v>
      </c>
      <c r="AD164" s="2"/>
      <c r="AE164" s="2">
        <v>10.403722377896777</v>
      </c>
    </row>
    <row r="165" spans="2:31" x14ac:dyDescent="0.25">
      <c r="B165" t="s">
        <v>1568</v>
      </c>
      <c r="C165" t="s">
        <v>1569</v>
      </c>
      <c r="D165">
        <v>3</v>
      </c>
      <c r="E165" s="2">
        <v>2.4697023117280863</v>
      </c>
      <c r="F165" s="2"/>
      <c r="G165" s="2">
        <v>1.0246107164036857</v>
      </c>
      <c r="I165" t="s">
        <v>1552</v>
      </c>
      <c r="J165" t="s">
        <v>1553</v>
      </c>
      <c r="K165">
        <v>3</v>
      </c>
      <c r="L165" s="2">
        <v>13.960402063607621</v>
      </c>
      <c r="M165" s="2"/>
      <c r="N165" s="2">
        <v>12.853373513890276</v>
      </c>
      <c r="Q165" t="s">
        <v>1866</v>
      </c>
      <c r="R165" t="s">
        <v>1867</v>
      </c>
      <c r="S165">
        <v>3</v>
      </c>
      <c r="T165" s="2">
        <v>-1.1858424397473195</v>
      </c>
      <c r="U165" s="2"/>
      <c r="V165" s="2">
        <v>-0.85497812934296025</v>
      </c>
      <c r="Z165" t="s">
        <v>1550</v>
      </c>
      <c r="AA165" t="s">
        <v>1551</v>
      </c>
      <c r="AB165">
        <v>3</v>
      </c>
      <c r="AC165" s="2">
        <v>9.0519070416448653</v>
      </c>
      <c r="AD165" s="2"/>
      <c r="AE165" s="2">
        <v>10.403722377896777</v>
      </c>
    </row>
    <row r="166" spans="2:31" x14ac:dyDescent="0.25">
      <c r="B166" t="s">
        <v>1570</v>
      </c>
      <c r="C166" t="s">
        <v>1571</v>
      </c>
      <c r="D166">
        <v>3</v>
      </c>
      <c r="E166" s="2">
        <v>2.6077034086968194</v>
      </c>
      <c r="F166" s="2"/>
      <c r="G166" s="2">
        <v>1.0246107164036857</v>
      </c>
      <c r="I166" t="s">
        <v>1560</v>
      </c>
      <c r="J166" t="s">
        <v>1561</v>
      </c>
      <c r="K166">
        <v>3</v>
      </c>
      <c r="L166" s="2">
        <v>14.322103726722696</v>
      </c>
      <c r="M166" s="2"/>
      <c r="N166" s="2">
        <v>12.853373513890276</v>
      </c>
      <c r="Q166" t="s">
        <v>1868</v>
      </c>
      <c r="R166" t="s">
        <v>1869</v>
      </c>
      <c r="S166">
        <v>3</v>
      </c>
      <c r="T166" s="2">
        <v>-1.0865529765461333</v>
      </c>
      <c r="U166" s="2"/>
      <c r="V166" s="2">
        <v>-0.85497812934296025</v>
      </c>
      <c r="Z166" t="s">
        <v>1348</v>
      </c>
      <c r="AA166" t="s">
        <v>1349</v>
      </c>
      <c r="AB166">
        <v>3</v>
      </c>
      <c r="AC166" s="2">
        <v>9.2483060150660563</v>
      </c>
      <c r="AD166" s="2"/>
      <c r="AE166" s="2">
        <v>10.403722377896777</v>
      </c>
    </row>
    <row r="167" spans="2:31" x14ac:dyDescent="0.25">
      <c r="B167" t="s">
        <v>1572</v>
      </c>
      <c r="C167" t="s">
        <v>1573</v>
      </c>
      <c r="D167">
        <v>3</v>
      </c>
      <c r="E167" s="2">
        <v>2.8972221988612952</v>
      </c>
      <c r="F167" s="2"/>
      <c r="G167" s="2">
        <v>1.0246107164036857</v>
      </c>
      <c r="I167" t="s">
        <v>1536</v>
      </c>
      <c r="J167" t="s">
        <v>1537</v>
      </c>
      <c r="K167">
        <v>3</v>
      </c>
      <c r="L167" s="2">
        <v>14.83397885290058</v>
      </c>
      <c r="M167" s="2"/>
      <c r="N167" s="2">
        <v>12.853373513890276</v>
      </c>
      <c r="Q167" t="s">
        <v>1368</v>
      </c>
      <c r="R167" t="s">
        <v>1369</v>
      </c>
      <c r="S167">
        <v>3</v>
      </c>
      <c r="T167" s="2">
        <v>-1.0130913443849305</v>
      </c>
      <c r="U167" s="2"/>
      <c r="V167" s="2">
        <v>-0.85497812934296025</v>
      </c>
      <c r="Z167" t="s">
        <v>876</v>
      </c>
      <c r="AA167" t="s">
        <v>1934</v>
      </c>
      <c r="AB167">
        <v>3</v>
      </c>
      <c r="AC167" s="2">
        <v>9.684251828658299</v>
      </c>
      <c r="AD167" s="2"/>
      <c r="AE167" s="2">
        <v>10.403722377896777</v>
      </c>
    </row>
    <row r="168" spans="2:31" x14ac:dyDescent="0.25">
      <c r="B168" t="s">
        <v>1574</v>
      </c>
      <c r="C168" t="s">
        <v>1575</v>
      </c>
      <c r="D168">
        <v>3</v>
      </c>
      <c r="E168" s="2">
        <v>2.9033690755662711</v>
      </c>
      <c r="F168" s="2"/>
      <c r="G168" s="2">
        <v>1.0246107164036857</v>
      </c>
      <c r="I168" t="s">
        <v>1572</v>
      </c>
      <c r="J168" t="s">
        <v>1573</v>
      </c>
      <c r="K168">
        <v>3</v>
      </c>
      <c r="L168" s="2">
        <v>15.807647993810289</v>
      </c>
      <c r="M168" s="2"/>
      <c r="N168" s="2">
        <v>12.853373513890276</v>
      </c>
      <c r="Q168" t="s">
        <v>876</v>
      </c>
      <c r="R168" t="s">
        <v>1934</v>
      </c>
      <c r="S168">
        <v>3</v>
      </c>
      <c r="T168" s="2">
        <v>-0.91782975254602228</v>
      </c>
      <c r="U168" s="2"/>
      <c r="V168" s="2">
        <v>-0.85497812934296025</v>
      </c>
      <c r="Z168" t="s">
        <v>1914</v>
      </c>
      <c r="AA168" t="s">
        <v>1915</v>
      </c>
      <c r="AB168">
        <v>3</v>
      </c>
      <c r="AC168" s="2">
        <v>10.060004216052086</v>
      </c>
      <c r="AD168" s="2"/>
      <c r="AE168" s="2">
        <v>10.403722377896777</v>
      </c>
    </row>
    <row r="169" spans="2:31" x14ac:dyDescent="0.25">
      <c r="B169" t="s">
        <v>1576</v>
      </c>
      <c r="C169" t="s">
        <v>1577</v>
      </c>
      <c r="D169">
        <v>3</v>
      </c>
      <c r="E169" s="2">
        <v>5.262062348009592</v>
      </c>
      <c r="F169" s="2"/>
      <c r="G169" s="2">
        <v>1.0246107164036857</v>
      </c>
      <c r="I169" t="s">
        <v>1546</v>
      </c>
      <c r="J169" t="s">
        <v>1547</v>
      </c>
      <c r="K169">
        <v>3</v>
      </c>
      <c r="L169" s="2">
        <v>16.423771362966075</v>
      </c>
      <c r="M169" s="2"/>
      <c r="N169" s="2">
        <v>12.853373513890276</v>
      </c>
      <c r="Q169" t="s">
        <v>1935</v>
      </c>
      <c r="R169" t="s">
        <v>1936</v>
      </c>
      <c r="S169">
        <v>3</v>
      </c>
      <c r="T169" s="2">
        <v>-0.55849663759095192</v>
      </c>
      <c r="U169" s="2"/>
      <c r="V169" s="2">
        <v>-0.85497812934296025</v>
      </c>
      <c r="Z169" t="s">
        <v>1866</v>
      </c>
      <c r="AA169" t="s">
        <v>1867</v>
      </c>
      <c r="AB169">
        <v>3</v>
      </c>
      <c r="AC169" s="2">
        <v>10.199939383381023</v>
      </c>
      <c r="AD169" s="2"/>
      <c r="AE169" s="2">
        <v>10.403722377896777</v>
      </c>
    </row>
    <row r="170" spans="2:31" x14ac:dyDescent="0.25">
      <c r="B170" t="s">
        <v>1578</v>
      </c>
      <c r="C170" t="s">
        <v>1579</v>
      </c>
      <c r="D170">
        <v>3</v>
      </c>
      <c r="E170" s="2">
        <v>6.329956036664484</v>
      </c>
      <c r="F170" s="2"/>
      <c r="G170" s="2">
        <v>1.0246107164036857</v>
      </c>
      <c r="I170" t="s">
        <v>1562</v>
      </c>
      <c r="J170" t="s">
        <v>1563</v>
      </c>
      <c r="K170">
        <v>3</v>
      </c>
      <c r="L170" s="2">
        <v>23.514383389497162</v>
      </c>
      <c r="M170" s="2"/>
      <c r="N170" s="2">
        <v>12.853373513890276</v>
      </c>
      <c r="Q170" t="s">
        <v>1548</v>
      </c>
      <c r="R170" t="s">
        <v>1549</v>
      </c>
      <c r="S170">
        <v>3</v>
      </c>
      <c r="T170" s="2">
        <v>-0.32554947098210968</v>
      </c>
      <c r="U170" s="2"/>
      <c r="V170" s="2">
        <v>-0.85497812934296025</v>
      </c>
      <c r="Z170" t="s">
        <v>1324</v>
      </c>
      <c r="AA170" t="s">
        <v>1325</v>
      </c>
      <c r="AB170">
        <v>3</v>
      </c>
      <c r="AC170" s="2">
        <v>11.759603744057637</v>
      </c>
      <c r="AD170" s="2"/>
      <c r="AE170" s="2">
        <v>10.403722377896777</v>
      </c>
    </row>
    <row r="171" spans="2:31" x14ac:dyDescent="0.25">
      <c r="B171" t="s">
        <v>1580</v>
      </c>
      <c r="C171" t="s">
        <v>1581</v>
      </c>
      <c r="D171">
        <v>3</v>
      </c>
      <c r="E171" s="2">
        <v>6.6457824008229762</v>
      </c>
      <c r="F171" s="2"/>
      <c r="G171" s="2">
        <v>1.0246107164036857</v>
      </c>
      <c r="I171" t="s">
        <v>1578</v>
      </c>
      <c r="J171" t="s">
        <v>1579</v>
      </c>
      <c r="K171">
        <v>3</v>
      </c>
      <c r="L171" s="2">
        <v>23.560422228668401</v>
      </c>
      <c r="M171" s="2"/>
      <c r="N171" s="2">
        <v>12.853373513890276</v>
      </c>
      <c r="Q171" t="s">
        <v>1550</v>
      </c>
      <c r="R171" t="s">
        <v>1551</v>
      </c>
      <c r="S171">
        <v>3</v>
      </c>
      <c r="T171" s="2">
        <v>-0.29052740095124291</v>
      </c>
      <c r="U171" s="2"/>
      <c r="V171" s="2">
        <v>-0.85497812934296025</v>
      </c>
      <c r="Z171" t="s">
        <v>1941</v>
      </c>
      <c r="AA171" t="s">
        <v>1942</v>
      </c>
      <c r="AB171">
        <v>3</v>
      </c>
      <c r="AC171" s="2">
        <v>11.953452887476985</v>
      </c>
      <c r="AD171" s="2"/>
      <c r="AE171" s="2">
        <v>10.403722377896777</v>
      </c>
    </row>
    <row r="172" spans="2:31" x14ac:dyDescent="0.25">
      <c r="B172" t="s">
        <v>1582</v>
      </c>
      <c r="C172" t="s">
        <v>1583</v>
      </c>
      <c r="D172">
        <v>3</v>
      </c>
      <c r="E172" s="2">
        <v>9.1377226495682731</v>
      </c>
      <c r="F172" s="2"/>
      <c r="G172" s="2">
        <v>1.0246107164036857</v>
      </c>
      <c r="I172" t="s">
        <v>1582</v>
      </c>
      <c r="J172" t="s">
        <v>1583</v>
      </c>
      <c r="K172">
        <v>3</v>
      </c>
      <c r="L172" s="2">
        <v>25.006017555899252</v>
      </c>
      <c r="M172" s="2"/>
      <c r="N172" s="2">
        <v>12.853373513890276</v>
      </c>
      <c r="Q172" t="s">
        <v>1941</v>
      </c>
      <c r="R172" t="s">
        <v>1942</v>
      </c>
      <c r="S172">
        <v>3</v>
      </c>
      <c r="T172" s="2">
        <v>-0.13803483746466458</v>
      </c>
      <c r="U172" s="2"/>
      <c r="V172" s="2">
        <v>-0.85497812934296025</v>
      </c>
      <c r="Z172" t="s">
        <v>1308</v>
      </c>
      <c r="AA172" t="s">
        <v>1309</v>
      </c>
      <c r="AB172">
        <v>3</v>
      </c>
      <c r="AC172" s="2">
        <v>12.238935349700652</v>
      </c>
      <c r="AD172" s="2"/>
      <c r="AE172" s="2">
        <v>10.403722377896777</v>
      </c>
    </row>
    <row r="173" spans="2:31" x14ac:dyDescent="0.25">
      <c r="B173" t="s">
        <v>1584</v>
      </c>
      <c r="C173" t="s">
        <v>1585</v>
      </c>
      <c r="D173">
        <v>3</v>
      </c>
      <c r="E173" s="2">
        <v>9.4231781198979938</v>
      </c>
      <c r="F173" s="2"/>
      <c r="G173" s="2">
        <v>1.0246107164036857</v>
      </c>
      <c r="I173" t="s">
        <v>1566</v>
      </c>
      <c r="J173" t="s">
        <v>1567</v>
      </c>
      <c r="K173">
        <v>3</v>
      </c>
      <c r="L173" s="2">
        <v>31.774667388545208</v>
      </c>
      <c r="M173" s="2"/>
      <c r="N173" s="2">
        <v>12.853373513890276</v>
      </c>
      <c r="Q173" t="s">
        <v>1386</v>
      </c>
      <c r="R173" t="s">
        <v>1387</v>
      </c>
      <c r="S173">
        <v>3</v>
      </c>
      <c r="T173" s="2">
        <v>-4.4070454290903956E-2</v>
      </c>
      <c r="U173" s="2"/>
      <c r="V173" s="2">
        <v>-0.85497812934296025</v>
      </c>
      <c r="Z173" t="s">
        <v>1532</v>
      </c>
      <c r="AA173" t="s">
        <v>1533</v>
      </c>
      <c r="AB173">
        <v>3</v>
      </c>
      <c r="AC173" s="2">
        <v>12.906447675063811</v>
      </c>
      <c r="AD173" s="2"/>
      <c r="AE173" s="2">
        <v>10.403722377896777</v>
      </c>
    </row>
    <row r="174" spans="2:31" x14ac:dyDescent="0.25">
      <c r="B174" t="s">
        <v>1586</v>
      </c>
      <c r="C174" t="s">
        <v>1587</v>
      </c>
      <c r="D174">
        <v>3</v>
      </c>
      <c r="E174" s="2">
        <v>11.682792307322028</v>
      </c>
      <c r="F174" s="2"/>
      <c r="G174" s="2">
        <v>1.0246107164036857</v>
      </c>
      <c r="I174" t="s">
        <v>1586</v>
      </c>
      <c r="J174" t="s">
        <v>1587</v>
      </c>
      <c r="K174">
        <v>3</v>
      </c>
      <c r="L174" s="2">
        <v>44.803692809712373</v>
      </c>
      <c r="M174" s="2"/>
      <c r="N174" s="2">
        <v>12.853373513890276</v>
      </c>
      <c r="Q174" t="s">
        <v>1690</v>
      </c>
      <c r="R174" t="s">
        <v>1691</v>
      </c>
      <c r="S174">
        <v>3</v>
      </c>
      <c r="T174" s="2">
        <v>0.64166556475553227</v>
      </c>
      <c r="U174" s="2"/>
      <c r="V174" s="2">
        <v>-0.85497812934296025</v>
      </c>
      <c r="Z174" t="s">
        <v>1508</v>
      </c>
      <c r="AA174" t="s">
        <v>1509</v>
      </c>
      <c r="AB174">
        <v>3</v>
      </c>
      <c r="AC174" s="2">
        <v>13.060814657979344</v>
      </c>
      <c r="AD174" s="2"/>
      <c r="AE174" s="2">
        <v>10.403722377896777</v>
      </c>
    </row>
    <row r="175" spans="2:31" x14ac:dyDescent="0.25">
      <c r="B175" t="s">
        <v>1588</v>
      </c>
      <c r="C175" t="s">
        <v>1589</v>
      </c>
      <c r="D175">
        <v>3</v>
      </c>
      <c r="E175" s="2">
        <v>15.996446797348213</v>
      </c>
      <c r="F175" s="2"/>
      <c r="G175" s="2">
        <v>1.0246107164036857</v>
      </c>
      <c r="I175" t="s">
        <v>1588</v>
      </c>
      <c r="J175" t="s">
        <v>1589</v>
      </c>
      <c r="K175">
        <v>3</v>
      </c>
      <c r="L175" s="2">
        <v>57.04774168932132</v>
      </c>
      <c r="M175" s="2"/>
      <c r="N175" s="2">
        <v>12.853373513890276</v>
      </c>
      <c r="Q175" t="s">
        <v>1694</v>
      </c>
      <c r="R175" t="s">
        <v>1695</v>
      </c>
      <c r="S175">
        <v>3</v>
      </c>
      <c r="T175" s="2">
        <v>0.70787536810155727</v>
      </c>
      <c r="U175" s="2"/>
      <c r="V175" s="2">
        <v>-0.85497812934296025</v>
      </c>
      <c r="Z175" t="s">
        <v>1648</v>
      </c>
      <c r="AA175" t="s">
        <v>1649</v>
      </c>
      <c r="AB175">
        <v>3</v>
      </c>
      <c r="AC175" s="2">
        <v>13.502975837565364</v>
      </c>
      <c r="AD175" s="2"/>
      <c r="AE175" s="2">
        <v>10.403722377896777</v>
      </c>
    </row>
    <row r="176" spans="2:31" x14ac:dyDescent="0.25">
      <c r="B176" t="s">
        <v>1590</v>
      </c>
      <c r="C176" t="s">
        <v>1591</v>
      </c>
      <c r="D176">
        <v>3</v>
      </c>
      <c r="E176" s="2">
        <v>29.509204974888291</v>
      </c>
      <c r="F176" s="2"/>
      <c r="G176" s="2">
        <v>1.0246107164036857</v>
      </c>
      <c r="I176" t="s">
        <v>1590</v>
      </c>
      <c r="J176" t="s">
        <v>1591</v>
      </c>
      <c r="K176">
        <v>3</v>
      </c>
      <c r="L176" s="2">
        <v>178.47272573032055</v>
      </c>
      <c r="M176" s="2"/>
      <c r="N176" s="2">
        <v>12.853373513890276</v>
      </c>
      <c r="Q176" t="s">
        <v>1700</v>
      </c>
      <c r="R176" t="s">
        <v>1701</v>
      </c>
      <c r="S176">
        <v>3</v>
      </c>
      <c r="T176" s="2">
        <v>1.5708276154818828</v>
      </c>
      <c r="U176" s="2"/>
      <c r="V176" s="2">
        <v>-0.85497812934296025</v>
      </c>
      <c r="Z176" t="s">
        <v>1560</v>
      </c>
      <c r="AA176" t="s">
        <v>1561</v>
      </c>
      <c r="AB176">
        <v>3</v>
      </c>
      <c r="AC176" s="2">
        <v>14.322103726722696</v>
      </c>
      <c r="AD176" s="2"/>
      <c r="AE176" s="2">
        <v>10.403722377896777</v>
      </c>
    </row>
    <row r="177" spans="2:31" x14ac:dyDescent="0.25">
      <c r="B177" t="s">
        <v>1592</v>
      </c>
      <c r="C177" t="s">
        <v>1593</v>
      </c>
      <c r="D177">
        <v>4</v>
      </c>
      <c r="E177" s="2"/>
      <c r="F177" s="2">
        <v>-10.465379188925199</v>
      </c>
      <c r="G177" s="2">
        <v>-0.61170221899655197</v>
      </c>
      <c r="I177" t="s">
        <v>1592</v>
      </c>
      <c r="J177" t="s">
        <v>1593</v>
      </c>
      <c r="K177">
        <v>4</v>
      </c>
      <c r="L177" s="2"/>
      <c r="M177" s="2">
        <v>-16.002327348149578</v>
      </c>
      <c r="N177" s="2">
        <v>9.0959741193386048</v>
      </c>
      <c r="Q177" t="s">
        <v>1560</v>
      </c>
      <c r="R177" t="s">
        <v>1561</v>
      </c>
      <c r="S177">
        <v>3</v>
      </c>
      <c r="T177" s="2">
        <v>1.9078560161970008</v>
      </c>
      <c r="U177" s="2"/>
      <c r="V177" s="2">
        <v>-0.85497812934296025</v>
      </c>
      <c r="Z177" t="s">
        <v>1536</v>
      </c>
      <c r="AA177" t="s">
        <v>1537</v>
      </c>
      <c r="AB177">
        <v>3</v>
      </c>
      <c r="AC177" s="2">
        <v>14.83397885290058</v>
      </c>
      <c r="AD177" s="2"/>
      <c r="AE177" s="2">
        <v>10.403722377896777</v>
      </c>
    </row>
    <row r="178" spans="2:31" x14ac:dyDescent="0.25">
      <c r="B178" t="s">
        <v>1594</v>
      </c>
      <c r="C178" t="s">
        <v>1595</v>
      </c>
      <c r="D178">
        <v>4</v>
      </c>
      <c r="E178" s="2"/>
      <c r="F178" s="2">
        <v>-7.7881686206001044</v>
      </c>
      <c r="G178" s="2">
        <v>-0.61170221899655197</v>
      </c>
      <c r="I178" t="s">
        <v>1604</v>
      </c>
      <c r="J178" t="s">
        <v>1605</v>
      </c>
      <c r="K178">
        <v>4</v>
      </c>
      <c r="L178" s="2"/>
      <c r="M178" s="2">
        <v>-14.113903712991375</v>
      </c>
      <c r="N178" s="2">
        <v>9.0959741193386048</v>
      </c>
      <c r="Q178" t="s">
        <v>1562</v>
      </c>
      <c r="R178" t="s">
        <v>1563</v>
      </c>
      <c r="S178">
        <v>3</v>
      </c>
      <c r="T178" s="2">
        <v>1.9425933291525648</v>
      </c>
      <c r="U178" s="2"/>
      <c r="V178" s="2">
        <v>-0.85497812934296025</v>
      </c>
      <c r="Z178" t="s">
        <v>1710</v>
      </c>
      <c r="AA178" t="s">
        <v>1711</v>
      </c>
      <c r="AB178">
        <v>3</v>
      </c>
      <c r="AC178" s="2">
        <v>15.568468201899826</v>
      </c>
      <c r="AD178" s="2"/>
      <c r="AE178" s="2">
        <v>10.403722377896777</v>
      </c>
    </row>
    <row r="179" spans="2:31" x14ac:dyDescent="0.25">
      <c r="B179" t="s">
        <v>1596</v>
      </c>
      <c r="C179" t="s">
        <v>1597</v>
      </c>
      <c r="D179">
        <v>4</v>
      </c>
      <c r="E179" s="2"/>
      <c r="F179" s="2">
        <v>-5.8319414890640218</v>
      </c>
      <c r="G179" s="2">
        <v>-0.61170221899655197</v>
      </c>
      <c r="I179" t="s">
        <v>1602</v>
      </c>
      <c r="J179" t="s">
        <v>1603</v>
      </c>
      <c r="K179">
        <v>4</v>
      </c>
      <c r="L179" s="2"/>
      <c r="M179" s="2">
        <v>-9.7926617177859185</v>
      </c>
      <c r="N179" s="2">
        <v>9.0959741193386048</v>
      </c>
      <c r="Q179" t="s">
        <v>1949</v>
      </c>
      <c r="R179" t="s">
        <v>1950</v>
      </c>
      <c r="S179">
        <v>3</v>
      </c>
      <c r="T179" s="2">
        <v>2.2702705824825697</v>
      </c>
      <c r="U179" s="2"/>
      <c r="V179" s="2">
        <v>-0.85497812934296025</v>
      </c>
      <c r="Z179" t="s">
        <v>1572</v>
      </c>
      <c r="AA179" t="s">
        <v>1573</v>
      </c>
      <c r="AB179">
        <v>3</v>
      </c>
      <c r="AC179" s="2">
        <v>15.807647993810289</v>
      </c>
      <c r="AD179" s="2"/>
      <c r="AE179" s="2">
        <v>10.403722377896777</v>
      </c>
    </row>
    <row r="180" spans="2:31" x14ac:dyDescent="0.25">
      <c r="B180" t="s">
        <v>1598</v>
      </c>
      <c r="C180" t="s">
        <v>1599</v>
      </c>
      <c r="D180">
        <v>4</v>
      </c>
      <c r="E180" s="2"/>
      <c r="F180" s="2">
        <v>-5.8088751579834295</v>
      </c>
      <c r="G180" s="2">
        <v>-0.61170221899655197</v>
      </c>
      <c r="I180" t="s">
        <v>1646</v>
      </c>
      <c r="J180" t="s">
        <v>1647</v>
      </c>
      <c r="K180">
        <v>4</v>
      </c>
      <c r="L180" s="2"/>
      <c r="M180" s="2">
        <v>-9.7394305919991009</v>
      </c>
      <c r="N180" s="2">
        <v>9.0959741193386048</v>
      </c>
      <c r="Q180" t="s">
        <v>1572</v>
      </c>
      <c r="R180" t="s">
        <v>1573</v>
      </c>
      <c r="S180">
        <v>3</v>
      </c>
      <c r="T180" s="2">
        <v>2.8972221988612952</v>
      </c>
      <c r="U180" s="2"/>
      <c r="V180" s="2">
        <v>-0.85497812934296025</v>
      </c>
      <c r="Z180" t="s">
        <v>1386</v>
      </c>
      <c r="AA180" t="s">
        <v>1387</v>
      </c>
      <c r="AB180">
        <v>3</v>
      </c>
      <c r="AC180" s="2">
        <v>16.27465875833321</v>
      </c>
      <c r="AD180" s="2"/>
      <c r="AE180" s="2">
        <v>10.403722377896777</v>
      </c>
    </row>
    <row r="181" spans="2:31" x14ac:dyDescent="0.25">
      <c r="B181" t="s">
        <v>1600</v>
      </c>
      <c r="C181" t="s">
        <v>1601</v>
      </c>
      <c r="D181">
        <v>4</v>
      </c>
      <c r="E181" s="2"/>
      <c r="F181" s="2">
        <v>-5.7356608478802995</v>
      </c>
      <c r="G181" s="2">
        <v>-0.61170221899655197</v>
      </c>
      <c r="I181" t="s">
        <v>1596</v>
      </c>
      <c r="J181" t="s">
        <v>1597</v>
      </c>
      <c r="K181">
        <v>4</v>
      </c>
      <c r="L181" s="2"/>
      <c r="M181" s="2">
        <v>-9.6801473468732944</v>
      </c>
      <c r="N181" s="2">
        <v>9.0959741193386048</v>
      </c>
      <c r="Q181" t="s">
        <v>1710</v>
      </c>
      <c r="R181" t="s">
        <v>1711</v>
      </c>
      <c r="S181">
        <v>3</v>
      </c>
      <c r="T181" s="2">
        <v>3.1624646716117906</v>
      </c>
      <c r="U181" s="2"/>
      <c r="V181" s="2">
        <v>-0.85497812934296025</v>
      </c>
      <c r="Z181" t="s">
        <v>1434</v>
      </c>
      <c r="AA181" t="s">
        <v>1435</v>
      </c>
      <c r="AB181">
        <v>3</v>
      </c>
      <c r="AC181" s="2">
        <v>16.635336566419362</v>
      </c>
      <c r="AD181" s="2"/>
      <c r="AE181" s="2">
        <v>10.403722377896777</v>
      </c>
    </row>
    <row r="182" spans="2:31" x14ac:dyDescent="0.25">
      <c r="B182" t="s">
        <v>1602</v>
      </c>
      <c r="C182" t="s">
        <v>1603</v>
      </c>
      <c r="D182">
        <v>4</v>
      </c>
      <c r="E182" s="2"/>
      <c r="F182" s="2">
        <v>-5.6874564415373499</v>
      </c>
      <c r="G182" s="2">
        <v>-0.61170221899655197</v>
      </c>
      <c r="I182" t="s">
        <v>1618</v>
      </c>
      <c r="J182" t="s">
        <v>1619</v>
      </c>
      <c r="K182">
        <v>4</v>
      </c>
      <c r="L182" s="2"/>
      <c r="M182" s="2">
        <v>-3.0043679847336295</v>
      </c>
      <c r="N182" s="2">
        <v>9.0959741193386048</v>
      </c>
      <c r="Q182" t="s">
        <v>1434</v>
      </c>
      <c r="R182" t="s">
        <v>1435</v>
      </c>
      <c r="S182">
        <v>3</v>
      </c>
      <c r="T182" s="2">
        <v>3.3254985543074609</v>
      </c>
      <c r="U182" s="2"/>
      <c r="V182" s="2">
        <v>-0.85497812934296025</v>
      </c>
      <c r="Z182" t="s">
        <v>1620</v>
      </c>
      <c r="AA182" t="s">
        <v>1621</v>
      </c>
      <c r="AB182">
        <v>3</v>
      </c>
      <c r="AC182" s="2">
        <v>20.343462521102474</v>
      </c>
      <c r="AD182" s="2"/>
      <c r="AE182" s="2">
        <v>10.403722377896777</v>
      </c>
    </row>
    <row r="183" spans="2:31" x14ac:dyDescent="0.25">
      <c r="B183" t="s">
        <v>1604</v>
      </c>
      <c r="C183" t="s">
        <v>1605</v>
      </c>
      <c r="D183">
        <v>4</v>
      </c>
      <c r="E183" s="2"/>
      <c r="F183" s="2">
        <v>-5.637597424281565</v>
      </c>
      <c r="G183" s="2">
        <v>-0.61170221899655197</v>
      </c>
      <c r="I183" t="s">
        <v>1624</v>
      </c>
      <c r="J183" t="s">
        <v>1625</v>
      </c>
      <c r="K183">
        <v>4</v>
      </c>
      <c r="L183" s="2"/>
      <c r="M183" s="2">
        <v>-2.8427112074837946</v>
      </c>
      <c r="N183" s="2">
        <v>9.0959741193386048</v>
      </c>
      <c r="Q183" t="s">
        <v>1818</v>
      </c>
      <c r="R183" t="s">
        <v>1819</v>
      </c>
      <c r="S183">
        <v>3</v>
      </c>
      <c r="T183" s="2">
        <v>5.1481033378407233</v>
      </c>
      <c r="U183" s="2"/>
      <c r="V183" s="2">
        <v>-0.85497812934296025</v>
      </c>
      <c r="Z183" t="s">
        <v>1726</v>
      </c>
      <c r="AA183" t="s">
        <v>1727</v>
      </c>
      <c r="AB183">
        <v>3</v>
      </c>
      <c r="AC183" s="2">
        <v>23.383512795027862</v>
      </c>
      <c r="AD183" s="2"/>
      <c r="AE183" s="2">
        <v>10.403722377896777</v>
      </c>
    </row>
    <row r="184" spans="2:31" x14ac:dyDescent="0.25">
      <c r="B184" t="s">
        <v>1606</v>
      </c>
      <c r="C184" t="s">
        <v>1607</v>
      </c>
      <c r="D184">
        <v>4</v>
      </c>
      <c r="E184" s="2"/>
      <c r="F184" s="2">
        <v>-5.491603188141525</v>
      </c>
      <c r="G184" s="2">
        <v>-0.61170221899655197</v>
      </c>
      <c r="I184" t="s">
        <v>1674</v>
      </c>
      <c r="J184" t="s">
        <v>1675</v>
      </c>
      <c r="K184">
        <v>4</v>
      </c>
      <c r="L184" s="2"/>
      <c r="M184" s="2">
        <v>-0.84465320459224769</v>
      </c>
      <c r="N184" s="2">
        <v>9.0959741193386048</v>
      </c>
      <c r="Q184" t="s">
        <v>1914</v>
      </c>
      <c r="R184" t="s">
        <v>1915</v>
      </c>
      <c r="S184">
        <v>3</v>
      </c>
      <c r="T184" s="2">
        <v>5.302643691785299</v>
      </c>
      <c r="U184" s="2"/>
      <c r="V184" s="2">
        <v>-0.85497812934296025</v>
      </c>
      <c r="Z184" t="s">
        <v>1562</v>
      </c>
      <c r="AA184" t="s">
        <v>1563</v>
      </c>
      <c r="AB184">
        <v>3</v>
      </c>
      <c r="AC184" s="2">
        <v>23.514383389497162</v>
      </c>
      <c r="AD184" s="2"/>
      <c r="AE184" s="2">
        <v>10.403722377896777</v>
      </c>
    </row>
    <row r="185" spans="2:31" x14ac:dyDescent="0.25">
      <c r="B185" t="s">
        <v>1608</v>
      </c>
      <c r="C185" t="s">
        <v>1609</v>
      </c>
      <c r="D185">
        <v>4</v>
      </c>
      <c r="E185" s="2"/>
      <c r="F185" s="2">
        <v>-5.179007328757379</v>
      </c>
      <c r="G185" s="2">
        <v>-0.61170221899655197</v>
      </c>
      <c r="I185" t="s">
        <v>1616</v>
      </c>
      <c r="J185" t="s">
        <v>1617</v>
      </c>
      <c r="K185">
        <v>4</v>
      </c>
      <c r="L185" s="2"/>
      <c r="M185" s="2">
        <v>-0.78366840359103873</v>
      </c>
      <c r="N185" s="2">
        <v>9.0959741193386048</v>
      </c>
      <c r="Q185" t="s">
        <v>1726</v>
      </c>
      <c r="R185" t="s">
        <v>1727</v>
      </c>
      <c r="S185">
        <v>3</v>
      </c>
      <c r="T185" s="2">
        <v>5.8165063116258482</v>
      </c>
      <c r="U185" s="2"/>
      <c r="V185" s="2">
        <v>-0.85497812934296025</v>
      </c>
      <c r="Z185" t="s">
        <v>1949</v>
      </c>
      <c r="AA185" t="s">
        <v>1950</v>
      </c>
      <c r="AB185">
        <v>3</v>
      </c>
      <c r="AC185" s="2">
        <v>25.145782297965454</v>
      </c>
      <c r="AD185" s="2"/>
      <c r="AE185" s="2">
        <v>10.403722377896777</v>
      </c>
    </row>
    <row r="186" spans="2:31" x14ac:dyDescent="0.25">
      <c r="B186" t="s">
        <v>1610</v>
      </c>
      <c r="C186" t="s">
        <v>1611</v>
      </c>
      <c r="D186">
        <v>4</v>
      </c>
      <c r="E186" s="2"/>
      <c r="F186" s="2">
        <v>-4.2139303997342079</v>
      </c>
      <c r="G186" s="2">
        <v>-0.61170221899655197</v>
      </c>
      <c r="I186" t="s">
        <v>1676</v>
      </c>
      <c r="J186" t="s">
        <v>1677</v>
      </c>
      <c r="K186">
        <v>4</v>
      </c>
      <c r="L186" s="2"/>
      <c r="M186" s="2">
        <v>-0.67706933409633685</v>
      </c>
      <c r="N186" s="2">
        <v>9.0959741193386048</v>
      </c>
      <c r="Q186" t="s">
        <v>1584</v>
      </c>
      <c r="R186" t="s">
        <v>1585</v>
      </c>
      <c r="S186">
        <v>3</v>
      </c>
      <c r="T186" s="2">
        <v>9.4231781198979938</v>
      </c>
      <c r="U186" s="2"/>
      <c r="V186" s="2">
        <v>-0.85497812934296025</v>
      </c>
      <c r="Z186" t="s">
        <v>1818</v>
      </c>
      <c r="AA186" t="s">
        <v>1819</v>
      </c>
      <c r="AB186">
        <v>3</v>
      </c>
      <c r="AC186" s="2">
        <v>27.474770478969468</v>
      </c>
      <c r="AD186" s="2"/>
      <c r="AE186" s="2">
        <v>10.403722377896777</v>
      </c>
    </row>
    <row r="187" spans="2:31" x14ac:dyDescent="0.25">
      <c r="B187" t="s">
        <v>1612</v>
      </c>
      <c r="C187" t="s">
        <v>1613</v>
      </c>
      <c r="D187">
        <v>4</v>
      </c>
      <c r="E187" s="2"/>
      <c r="F187" s="2">
        <v>-4.1496941736544999</v>
      </c>
      <c r="G187" s="2">
        <v>-0.61170221899655197</v>
      </c>
      <c r="I187" t="s">
        <v>1660</v>
      </c>
      <c r="J187" t="s">
        <v>1661</v>
      </c>
      <c r="K187">
        <v>4</v>
      </c>
      <c r="L187" s="2"/>
      <c r="M187" s="2">
        <v>-0.4497218415945155</v>
      </c>
      <c r="N187" s="2">
        <v>9.0959741193386048</v>
      </c>
      <c r="Q187" t="s">
        <v>1246</v>
      </c>
      <c r="R187" t="s">
        <v>1247</v>
      </c>
      <c r="S187">
        <v>4</v>
      </c>
      <c r="T187" s="2"/>
      <c r="U187" s="2">
        <v>-19.427927687713311</v>
      </c>
      <c r="V187" s="2">
        <v>1.653596791518551</v>
      </c>
      <c r="Z187" t="s">
        <v>1246</v>
      </c>
      <c r="AA187" t="s">
        <v>1247</v>
      </c>
      <c r="AB187">
        <v>4</v>
      </c>
      <c r="AC187" s="2"/>
      <c r="AD187" s="2">
        <v>-95.60580204778158</v>
      </c>
      <c r="AE187" s="2">
        <v>17.395564498607765</v>
      </c>
    </row>
    <row r="188" spans="2:31" x14ac:dyDescent="0.25">
      <c r="B188" t="s">
        <v>1614</v>
      </c>
      <c r="C188" t="s">
        <v>1615</v>
      </c>
      <c r="D188">
        <v>4</v>
      </c>
      <c r="E188" s="2"/>
      <c r="F188" s="2">
        <v>-4.0351596347066403</v>
      </c>
      <c r="G188" s="2">
        <v>-0.61170221899655197</v>
      </c>
      <c r="I188" t="s">
        <v>1598</v>
      </c>
      <c r="J188" t="s">
        <v>1599</v>
      </c>
      <c r="K188">
        <v>4</v>
      </c>
      <c r="L188" s="2"/>
      <c r="M188" s="2">
        <v>-0.13797219491644433</v>
      </c>
      <c r="N188" s="2">
        <v>9.0959741193386048</v>
      </c>
      <c r="Q188" t="s">
        <v>1248</v>
      </c>
      <c r="R188" t="s">
        <v>1249</v>
      </c>
      <c r="S188">
        <v>4</v>
      </c>
      <c r="T188" s="2"/>
      <c r="U188" s="2">
        <v>-15.116587432489247</v>
      </c>
      <c r="V188" s="2">
        <v>1.653596791518551</v>
      </c>
      <c r="Z188" t="s">
        <v>1250</v>
      </c>
      <c r="AA188" t="s">
        <v>1251</v>
      </c>
      <c r="AB188">
        <v>4</v>
      </c>
      <c r="AC188" s="2"/>
      <c r="AD188" s="2">
        <v>-17.449508575175361</v>
      </c>
      <c r="AE188" s="2">
        <v>17.395564498607765</v>
      </c>
    </row>
    <row r="189" spans="2:31" x14ac:dyDescent="0.25">
      <c r="B189" t="s">
        <v>1616</v>
      </c>
      <c r="C189" t="s">
        <v>1617</v>
      </c>
      <c r="D189">
        <v>4</v>
      </c>
      <c r="E189" s="2"/>
      <c r="F189" s="2">
        <v>-3.9965760536241195</v>
      </c>
      <c r="G189" s="2">
        <v>-0.61170221899655197</v>
      </c>
      <c r="I189" t="s">
        <v>1612</v>
      </c>
      <c r="J189" t="s">
        <v>1613</v>
      </c>
      <c r="K189">
        <v>4</v>
      </c>
      <c r="L189" s="2"/>
      <c r="M189" s="2">
        <v>-9.3298109605990512E-2</v>
      </c>
      <c r="N189" s="2">
        <v>9.0959741193386048</v>
      </c>
      <c r="Q189" t="s">
        <v>1294</v>
      </c>
      <c r="R189" t="s">
        <v>1295</v>
      </c>
      <c r="S189">
        <v>4</v>
      </c>
      <c r="T189" s="2"/>
      <c r="U189" s="2">
        <v>-8.5897174334387429</v>
      </c>
      <c r="V189" s="2">
        <v>1.653596791518551</v>
      </c>
      <c r="Z189" t="s">
        <v>1294</v>
      </c>
      <c r="AA189" t="s">
        <v>1295</v>
      </c>
      <c r="AB189">
        <v>4</v>
      </c>
      <c r="AC189" s="2"/>
      <c r="AD189" s="2">
        <v>-14.291033357135571</v>
      </c>
      <c r="AE189" s="2">
        <v>17.395564498607765</v>
      </c>
    </row>
    <row r="190" spans="2:31" x14ac:dyDescent="0.25">
      <c r="B190" t="s">
        <v>1618</v>
      </c>
      <c r="C190" t="s">
        <v>1619</v>
      </c>
      <c r="D190">
        <v>4</v>
      </c>
      <c r="E190" s="2"/>
      <c r="F190" s="2">
        <v>-3.9265513697699657</v>
      </c>
      <c r="G190" s="2">
        <v>-0.61170221899655197</v>
      </c>
      <c r="I190" t="s">
        <v>1644</v>
      </c>
      <c r="J190" t="s">
        <v>1645</v>
      </c>
      <c r="K190">
        <v>4</v>
      </c>
      <c r="L190" s="2"/>
      <c r="M190" s="2">
        <v>0.35917207792207789</v>
      </c>
      <c r="N190" s="2">
        <v>9.0959741193386048</v>
      </c>
      <c r="Q190" t="s">
        <v>1296</v>
      </c>
      <c r="R190" t="s">
        <v>1297</v>
      </c>
      <c r="S190">
        <v>4</v>
      </c>
      <c r="T190" s="2"/>
      <c r="U190" s="2">
        <v>-8.5075338294097396</v>
      </c>
      <c r="V190" s="2">
        <v>1.653596791518551</v>
      </c>
      <c r="Z190" t="s">
        <v>1604</v>
      </c>
      <c r="AA190" t="s">
        <v>1605</v>
      </c>
      <c r="AB190">
        <v>4</v>
      </c>
      <c r="AC190" s="2"/>
      <c r="AD190" s="2">
        <v>-14.113903712991375</v>
      </c>
      <c r="AE190" s="2">
        <v>17.395564498607765</v>
      </c>
    </row>
    <row r="191" spans="2:31" x14ac:dyDescent="0.25">
      <c r="B191" t="s">
        <v>1620</v>
      </c>
      <c r="C191" t="s">
        <v>1621</v>
      </c>
      <c r="D191">
        <v>4</v>
      </c>
      <c r="E191" s="2"/>
      <c r="F191" s="2">
        <v>-3.849452464137078</v>
      </c>
      <c r="G191" s="2">
        <v>-0.61170221899655197</v>
      </c>
      <c r="I191" t="s">
        <v>1642</v>
      </c>
      <c r="J191" t="s">
        <v>1643</v>
      </c>
      <c r="K191">
        <v>4</v>
      </c>
      <c r="L191" s="2"/>
      <c r="M191" s="2">
        <v>0.53392296097530167</v>
      </c>
      <c r="N191" s="2">
        <v>9.0959741193386048</v>
      </c>
      <c r="Q191" t="s">
        <v>1594</v>
      </c>
      <c r="R191" t="s">
        <v>1595</v>
      </c>
      <c r="S191">
        <v>4</v>
      </c>
      <c r="T191" s="2"/>
      <c r="U191" s="2">
        <v>-7.7881686206001044</v>
      </c>
      <c r="V191" s="2">
        <v>1.653596791518551</v>
      </c>
      <c r="Z191" t="s">
        <v>1602</v>
      </c>
      <c r="AA191" t="s">
        <v>1603</v>
      </c>
      <c r="AB191">
        <v>4</v>
      </c>
      <c r="AC191" s="2"/>
      <c r="AD191" s="2">
        <v>-9.7926617177859185</v>
      </c>
      <c r="AE191" s="2">
        <v>17.395564498607765</v>
      </c>
    </row>
    <row r="192" spans="2:31" x14ac:dyDescent="0.25">
      <c r="B192" t="s">
        <v>1622</v>
      </c>
      <c r="C192" t="s">
        <v>1623</v>
      </c>
      <c r="D192">
        <v>4</v>
      </c>
      <c r="E192" s="2"/>
      <c r="F192" s="2">
        <v>-3.7859839363668844</v>
      </c>
      <c r="G192" s="2">
        <v>-0.61170221899655197</v>
      </c>
      <c r="I192" t="s">
        <v>1636</v>
      </c>
      <c r="J192" t="s">
        <v>1637</v>
      </c>
      <c r="K192">
        <v>4</v>
      </c>
      <c r="L192" s="2"/>
      <c r="M192" s="2">
        <v>0.73952341824157763</v>
      </c>
      <c r="N192" s="2">
        <v>9.0959741193386048</v>
      </c>
      <c r="Q192" t="s">
        <v>1300</v>
      </c>
      <c r="R192" t="s">
        <v>1301</v>
      </c>
      <c r="S192">
        <v>4</v>
      </c>
      <c r="T192" s="2"/>
      <c r="U192" s="2">
        <v>-7.5367993220764555</v>
      </c>
      <c r="V192" s="2">
        <v>1.653596791518551</v>
      </c>
      <c r="Z192" t="s">
        <v>1646</v>
      </c>
      <c r="AA192" t="s">
        <v>1647</v>
      </c>
      <c r="AB192">
        <v>4</v>
      </c>
      <c r="AC192" s="2"/>
      <c r="AD192" s="2">
        <v>-9.7394305919991009</v>
      </c>
      <c r="AE192" s="2">
        <v>17.395564498607765</v>
      </c>
    </row>
    <row r="193" spans="2:31" x14ac:dyDescent="0.25">
      <c r="B193" t="s">
        <v>1624</v>
      </c>
      <c r="C193" t="s">
        <v>1625</v>
      </c>
      <c r="D193">
        <v>4</v>
      </c>
      <c r="E193" s="2"/>
      <c r="F193" s="2">
        <v>-3.6938947791952144</v>
      </c>
      <c r="G193" s="2">
        <v>-0.61170221899655197</v>
      </c>
      <c r="I193" t="s">
        <v>1622</v>
      </c>
      <c r="J193" t="s">
        <v>1623</v>
      </c>
      <c r="K193">
        <v>4</v>
      </c>
      <c r="L193" s="2"/>
      <c r="M193" s="2">
        <v>0.86673882010146353</v>
      </c>
      <c r="N193" s="2">
        <v>9.0959741193386048</v>
      </c>
      <c r="Q193" t="s">
        <v>1302</v>
      </c>
      <c r="R193" t="s">
        <v>1303</v>
      </c>
      <c r="S193">
        <v>4</v>
      </c>
      <c r="T193" s="2"/>
      <c r="U193" s="2">
        <v>-6.7234663298150661</v>
      </c>
      <c r="V193" s="2">
        <v>1.653596791518551</v>
      </c>
      <c r="Z193" t="s">
        <v>1746</v>
      </c>
      <c r="AA193" t="s">
        <v>1747</v>
      </c>
      <c r="AB193">
        <v>4</v>
      </c>
      <c r="AC193" s="2"/>
      <c r="AD193" s="2">
        <v>-6.7114345069895549</v>
      </c>
      <c r="AE193" s="2">
        <v>17.395564498607765</v>
      </c>
    </row>
    <row r="194" spans="2:31" x14ac:dyDescent="0.25">
      <c r="B194" t="s">
        <v>1626</v>
      </c>
      <c r="C194" t="s">
        <v>1627</v>
      </c>
      <c r="D194">
        <v>4</v>
      </c>
      <c r="E194" s="2"/>
      <c r="F194" s="2">
        <v>-3.6089330719686363</v>
      </c>
      <c r="G194" s="2">
        <v>-0.61170221899655197</v>
      </c>
      <c r="I194" t="s">
        <v>1626</v>
      </c>
      <c r="J194" t="s">
        <v>1627</v>
      </c>
      <c r="K194">
        <v>4</v>
      </c>
      <c r="L194" s="2"/>
      <c r="M194" s="2">
        <v>1.1074790513323136</v>
      </c>
      <c r="N194" s="2">
        <v>9.0959741193386048</v>
      </c>
      <c r="Q194" t="s">
        <v>1304</v>
      </c>
      <c r="R194" t="s">
        <v>1305</v>
      </c>
      <c r="S194">
        <v>4</v>
      </c>
      <c r="T194" s="2"/>
      <c r="U194" s="2">
        <v>-6.6583144550467948</v>
      </c>
      <c r="V194" s="2">
        <v>1.653596791518551</v>
      </c>
      <c r="Z194" t="s">
        <v>1312</v>
      </c>
      <c r="AA194" t="s">
        <v>1313</v>
      </c>
      <c r="AB194">
        <v>4</v>
      </c>
      <c r="AC194" s="2"/>
      <c r="AD194" s="2">
        <v>-6.3260583766093852</v>
      </c>
      <c r="AE194" s="2">
        <v>17.395564498607765</v>
      </c>
    </row>
    <row r="195" spans="2:31" x14ac:dyDescent="0.25">
      <c r="B195" t="s">
        <v>1628</v>
      </c>
      <c r="C195" t="s">
        <v>1629</v>
      </c>
      <c r="D195">
        <v>4</v>
      </c>
      <c r="E195" s="2"/>
      <c r="F195" s="2">
        <v>-3.0448744048685414</v>
      </c>
      <c r="G195" s="2">
        <v>-0.61170221899655197</v>
      </c>
      <c r="I195" t="s">
        <v>1670</v>
      </c>
      <c r="J195" t="s">
        <v>1671</v>
      </c>
      <c r="K195">
        <v>4</v>
      </c>
      <c r="L195" s="2"/>
      <c r="M195" s="2">
        <v>1.1645697701460507</v>
      </c>
      <c r="N195" s="2">
        <v>9.0959741193386048</v>
      </c>
      <c r="Q195" t="s">
        <v>1306</v>
      </c>
      <c r="R195" t="s">
        <v>1307</v>
      </c>
      <c r="S195">
        <v>4</v>
      </c>
      <c r="T195" s="2"/>
      <c r="U195" s="2">
        <v>-6.2956030839882358</v>
      </c>
      <c r="V195" s="2">
        <v>1.653596791518551</v>
      </c>
      <c r="Z195" t="s">
        <v>1304</v>
      </c>
      <c r="AA195" t="s">
        <v>1305</v>
      </c>
      <c r="AB195">
        <v>4</v>
      </c>
      <c r="AC195" s="2"/>
      <c r="AD195" s="2">
        <v>-4.9083544998970279</v>
      </c>
      <c r="AE195" s="2">
        <v>17.395564498607765</v>
      </c>
    </row>
    <row r="196" spans="2:31" x14ac:dyDescent="0.25">
      <c r="B196" t="s">
        <v>1630</v>
      </c>
      <c r="C196" t="s">
        <v>1631</v>
      </c>
      <c r="D196">
        <v>4</v>
      </c>
      <c r="E196" s="2"/>
      <c r="F196" s="2">
        <v>-2.9863278490604812</v>
      </c>
      <c r="G196" s="2">
        <v>-0.61170221899655197</v>
      </c>
      <c r="I196" t="s">
        <v>1640</v>
      </c>
      <c r="J196" t="s">
        <v>1641</v>
      </c>
      <c r="K196">
        <v>4</v>
      </c>
      <c r="L196" s="2"/>
      <c r="M196" s="2">
        <v>1.3923981812406823</v>
      </c>
      <c r="N196" s="2">
        <v>9.0959741193386048</v>
      </c>
      <c r="Q196" t="s">
        <v>1310</v>
      </c>
      <c r="R196" t="s">
        <v>1311</v>
      </c>
      <c r="S196">
        <v>4</v>
      </c>
      <c r="T196" s="2"/>
      <c r="U196" s="2">
        <v>-5.8517285926924485</v>
      </c>
      <c r="V196" s="2">
        <v>1.653596791518551</v>
      </c>
      <c r="Z196" t="s">
        <v>1618</v>
      </c>
      <c r="AA196" t="s">
        <v>1619</v>
      </c>
      <c r="AB196">
        <v>4</v>
      </c>
      <c r="AC196" s="2"/>
      <c r="AD196" s="2">
        <v>-3.0043679847336295</v>
      </c>
      <c r="AE196" s="2">
        <v>17.395564498607765</v>
      </c>
    </row>
    <row r="197" spans="2:31" x14ac:dyDescent="0.25">
      <c r="B197" t="s">
        <v>1632</v>
      </c>
      <c r="C197" t="s">
        <v>1633</v>
      </c>
      <c r="D197">
        <v>4</v>
      </c>
      <c r="E197" s="2"/>
      <c r="F197" s="2">
        <v>-2.8931377923976607</v>
      </c>
      <c r="G197" s="2">
        <v>-0.61170221899655197</v>
      </c>
      <c r="I197" t="s">
        <v>1690</v>
      </c>
      <c r="J197" t="s">
        <v>1691</v>
      </c>
      <c r="K197">
        <v>4</v>
      </c>
      <c r="L197" s="2"/>
      <c r="M197" s="2">
        <v>2.3523699837388201</v>
      </c>
      <c r="N197" s="2">
        <v>9.0959741193386048</v>
      </c>
      <c r="Q197" t="s">
        <v>1598</v>
      </c>
      <c r="R197" t="s">
        <v>1599</v>
      </c>
      <c r="S197">
        <v>4</v>
      </c>
      <c r="T197" s="2"/>
      <c r="U197" s="2">
        <v>-5.8088751579834295</v>
      </c>
      <c r="V197" s="2">
        <v>1.653596791518551</v>
      </c>
      <c r="Z197" t="s">
        <v>1318</v>
      </c>
      <c r="AA197" t="s">
        <v>1319</v>
      </c>
      <c r="AB197">
        <v>4</v>
      </c>
      <c r="AC197" s="2"/>
      <c r="AD197" s="2">
        <v>-2.8706065987152289</v>
      </c>
      <c r="AE197" s="2">
        <v>17.395564498607765</v>
      </c>
    </row>
    <row r="198" spans="2:31" x14ac:dyDescent="0.25">
      <c r="B198" t="s">
        <v>1634</v>
      </c>
      <c r="C198" t="s">
        <v>1635</v>
      </c>
      <c r="D198">
        <v>4</v>
      </c>
      <c r="E198" s="2"/>
      <c r="F198" s="2">
        <v>-2.8645126543628714</v>
      </c>
      <c r="G198" s="2">
        <v>-0.61170221899655197</v>
      </c>
      <c r="I198" t="s">
        <v>1610</v>
      </c>
      <c r="J198" t="s">
        <v>1611</v>
      </c>
      <c r="K198">
        <v>4</v>
      </c>
      <c r="L198" s="2"/>
      <c r="M198" s="2">
        <v>2.7314960113950288</v>
      </c>
      <c r="N198" s="2">
        <v>9.0959741193386048</v>
      </c>
      <c r="Q198" t="s">
        <v>1602</v>
      </c>
      <c r="R198" t="s">
        <v>1603</v>
      </c>
      <c r="S198">
        <v>4</v>
      </c>
      <c r="T198" s="2"/>
      <c r="U198" s="2">
        <v>-5.6874564415373499</v>
      </c>
      <c r="V198" s="2">
        <v>1.653596791518551</v>
      </c>
      <c r="Z198" t="s">
        <v>1364</v>
      </c>
      <c r="AA198" t="s">
        <v>1365</v>
      </c>
      <c r="AB198">
        <v>4</v>
      </c>
      <c r="AC198" s="2"/>
      <c r="AD198" s="2">
        <v>-2.3064342214878981</v>
      </c>
      <c r="AE198" s="2">
        <v>17.395564498607765</v>
      </c>
    </row>
    <row r="199" spans="2:31" x14ac:dyDescent="0.25">
      <c r="B199" t="s">
        <v>1636</v>
      </c>
      <c r="C199" t="s">
        <v>1637</v>
      </c>
      <c r="D199">
        <v>4</v>
      </c>
      <c r="E199" s="2"/>
      <c r="F199" s="2">
        <v>-2.4499489218059471</v>
      </c>
      <c r="G199" s="2">
        <v>-0.61170221899655197</v>
      </c>
      <c r="I199" t="s">
        <v>1634</v>
      </c>
      <c r="J199" t="s">
        <v>1635</v>
      </c>
      <c r="K199">
        <v>4</v>
      </c>
      <c r="L199" s="2"/>
      <c r="M199" s="2">
        <v>3.2181902225539418</v>
      </c>
      <c r="N199" s="2">
        <v>9.0959741193386048</v>
      </c>
      <c r="Q199" t="s">
        <v>1604</v>
      </c>
      <c r="R199" t="s">
        <v>1605</v>
      </c>
      <c r="S199">
        <v>4</v>
      </c>
      <c r="T199" s="2"/>
      <c r="U199" s="2">
        <v>-5.637597424281565</v>
      </c>
      <c r="V199" s="2">
        <v>1.653596791518551</v>
      </c>
      <c r="Z199" t="s">
        <v>1314</v>
      </c>
      <c r="AA199" t="s">
        <v>1315</v>
      </c>
      <c r="AB199">
        <v>4</v>
      </c>
      <c r="AC199" s="2"/>
      <c r="AD199" s="2">
        <v>-2.0327691056280748</v>
      </c>
      <c r="AE199" s="2">
        <v>17.395564498607765</v>
      </c>
    </row>
    <row r="200" spans="2:31" x14ac:dyDescent="0.25">
      <c r="B200" t="s">
        <v>1638</v>
      </c>
      <c r="C200" t="s">
        <v>1639</v>
      </c>
      <c r="D200">
        <v>4</v>
      </c>
      <c r="E200" s="2"/>
      <c r="F200" s="2">
        <v>-2.4427307041520239</v>
      </c>
      <c r="G200" s="2">
        <v>-0.61170221899655197</v>
      </c>
      <c r="I200" t="s">
        <v>1672</v>
      </c>
      <c r="J200" t="s">
        <v>1673</v>
      </c>
      <c r="K200">
        <v>4</v>
      </c>
      <c r="L200" s="2"/>
      <c r="M200" s="2">
        <v>3.2724448706829343</v>
      </c>
      <c r="N200" s="2">
        <v>9.0959741193386048</v>
      </c>
      <c r="Q200" t="s">
        <v>1312</v>
      </c>
      <c r="R200" t="s">
        <v>1313</v>
      </c>
      <c r="S200">
        <v>4</v>
      </c>
      <c r="T200" s="2"/>
      <c r="U200" s="2">
        <v>-5.5569260939759113</v>
      </c>
      <c r="V200" s="2">
        <v>1.653596791518551</v>
      </c>
      <c r="Z200" t="s">
        <v>1306</v>
      </c>
      <c r="AA200" t="s">
        <v>1307</v>
      </c>
      <c r="AB200">
        <v>4</v>
      </c>
      <c r="AC200" s="2"/>
      <c r="AD200" s="2">
        <v>-1.5731427295556224</v>
      </c>
      <c r="AE200" s="2">
        <v>17.395564498607765</v>
      </c>
    </row>
    <row r="201" spans="2:31" x14ac:dyDescent="0.25">
      <c r="B201" t="s">
        <v>1640</v>
      </c>
      <c r="C201" t="s">
        <v>1641</v>
      </c>
      <c r="D201">
        <v>4</v>
      </c>
      <c r="E201" s="2"/>
      <c r="F201" s="2">
        <v>-2.4066035423265966</v>
      </c>
      <c r="G201" s="2">
        <v>-0.61170221899655197</v>
      </c>
      <c r="I201" t="s">
        <v>1700</v>
      </c>
      <c r="J201" t="s">
        <v>1701</v>
      </c>
      <c r="K201">
        <v>4</v>
      </c>
      <c r="L201" s="2"/>
      <c r="M201" s="2">
        <v>3.6717028678721508</v>
      </c>
      <c r="N201" s="2">
        <v>9.0959741193386048</v>
      </c>
      <c r="Q201" t="s">
        <v>1606</v>
      </c>
      <c r="R201" t="s">
        <v>1607</v>
      </c>
      <c r="S201">
        <v>4</v>
      </c>
      <c r="T201" s="2"/>
      <c r="U201" s="2">
        <v>-5.491603188141525</v>
      </c>
      <c r="V201" s="2">
        <v>1.653596791518551</v>
      </c>
      <c r="Z201" t="s">
        <v>1598</v>
      </c>
      <c r="AA201" t="s">
        <v>1599</v>
      </c>
      <c r="AB201">
        <v>4</v>
      </c>
      <c r="AC201" s="2"/>
      <c r="AD201" s="2">
        <v>-0.13797219491644433</v>
      </c>
      <c r="AE201" s="2">
        <v>17.395564498607765</v>
      </c>
    </row>
    <row r="202" spans="2:31" x14ac:dyDescent="0.25">
      <c r="B202" t="s">
        <v>1642</v>
      </c>
      <c r="C202" t="s">
        <v>1643</v>
      </c>
      <c r="D202">
        <v>4</v>
      </c>
      <c r="E202" s="2"/>
      <c r="F202" s="2">
        <v>-2.3845325245477351</v>
      </c>
      <c r="G202" s="2">
        <v>-0.61170221899655197</v>
      </c>
      <c r="I202" t="s">
        <v>1628</v>
      </c>
      <c r="J202" t="s">
        <v>1629</v>
      </c>
      <c r="K202">
        <v>4</v>
      </c>
      <c r="L202" s="2"/>
      <c r="M202" s="2">
        <v>3.748446007936896</v>
      </c>
      <c r="N202" s="2">
        <v>9.0959741193386048</v>
      </c>
      <c r="Q202" t="s">
        <v>1314</v>
      </c>
      <c r="R202" t="s">
        <v>1315</v>
      </c>
      <c r="S202">
        <v>4</v>
      </c>
      <c r="T202" s="2"/>
      <c r="U202" s="2">
        <v>-5.2905708125137183</v>
      </c>
      <c r="V202" s="2">
        <v>1.653596791518551</v>
      </c>
      <c r="Z202" t="s">
        <v>1530</v>
      </c>
      <c r="AA202" t="s">
        <v>1531</v>
      </c>
      <c r="AB202">
        <v>4</v>
      </c>
      <c r="AC202" s="2"/>
      <c r="AD202" s="2">
        <v>2.1869137283165439E-2</v>
      </c>
      <c r="AE202" s="2">
        <v>17.395564498607765</v>
      </c>
    </row>
    <row r="203" spans="2:31" x14ac:dyDescent="0.25">
      <c r="B203" t="s">
        <v>1644</v>
      </c>
      <c r="C203" t="s">
        <v>1645</v>
      </c>
      <c r="D203">
        <v>4</v>
      </c>
      <c r="E203" s="2"/>
      <c r="F203" s="2">
        <v>-2.2377795815295816</v>
      </c>
      <c r="G203" s="2">
        <v>-0.61170221899655197</v>
      </c>
      <c r="I203" t="s">
        <v>1656</v>
      </c>
      <c r="J203" t="s">
        <v>1657</v>
      </c>
      <c r="K203">
        <v>4</v>
      </c>
      <c r="L203" s="2"/>
      <c r="M203" s="2">
        <v>3.8014919254917312</v>
      </c>
      <c r="N203" s="2">
        <v>9.0959741193386048</v>
      </c>
      <c r="Q203" t="s">
        <v>1250</v>
      </c>
      <c r="R203" t="s">
        <v>1251</v>
      </c>
      <c r="S203">
        <v>4</v>
      </c>
      <c r="T203" s="2"/>
      <c r="U203" s="2">
        <v>-5.1041246900847614</v>
      </c>
      <c r="V203" s="2">
        <v>1.653596791518551</v>
      </c>
      <c r="Z203" t="s">
        <v>1842</v>
      </c>
      <c r="AA203" t="s">
        <v>1843</v>
      </c>
      <c r="AB203">
        <v>4</v>
      </c>
      <c r="AC203" s="2"/>
      <c r="AD203" s="2">
        <v>0.29937783952723673</v>
      </c>
      <c r="AE203" s="2">
        <v>17.395564498607765</v>
      </c>
    </row>
    <row r="204" spans="2:31" x14ac:dyDescent="0.25">
      <c r="B204" t="s">
        <v>1646</v>
      </c>
      <c r="C204" t="s">
        <v>1647</v>
      </c>
      <c r="D204">
        <v>4</v>
      </c>
      <c r="E204" s="2"/>
      <c r="F204" s="2">
        <v>-2.1580815805351703</v>
      </c>
      <c r="G204" s="2">
        <v>-0.61170221899655197</v>
      </c>
      <c r="I204" t="s">
        <v>1650</v>
      </c>
      <c r="J204" t="s">
        <v>1651</v>
      </c>
      <c r="K204">
        <v>4</v>
      </c>
      <c r="L204" s="2"/>
      <c r="M204" s="2">
        <v>4.3198004464219428</v>
      </c>
      <c r="N204" s="2">
        <v>9.0959741193386048</v>
      </c>
      <c r="Q204" t="s">
        <v>1826</v>
      </c>
      <c r="R204" t="s">
        <v>1827</v>
      </c>
      <c r="S204">
        <v>4</v>
      </c>
      <c r="T204" s="2"/>
      <c r="U204" s="2">
        <v>-5.063663276975678</v>
      </c>
      <c r="V204" s="2">
        <v>1.653596791518551</v>
      </c>
      <c r="Z204" t="s">
        <v>1642</v>
      </c>
      <c r="AA204" t="s">
        <v>1643</v>
      </c>
      <c r="AB204">
        <v>4</v>
      </c>
      <c r="AC204" s="2"/>
      <c r="AD204" s="2">
        <v>0.53392296097530167</v>
      </c>
      <c r="AE204" s="2">
        <v>17.395564498607765</v>
      </c>
    </row>
    <row r="205" spans="2:31" x14ac:dyDescent="0.25">
      <c r="B205" t="s">
        <v>1648</v>
      </c>
      <c r="C205" t="s">
        <v>1649</v>
      </c>
      <c r="D205">
        <v>4</v>
      </c>
      <c r="E205" s="2"/>
      <c r="F205" s="2">
        <v>-1.9648616367067346</v>
      </c>
      <c r="G205" s="2">
        <v>-0.61170221899655197</v>
      </c>
      <c r="I205" t="s">
        <v>1662</v>
      </c>
      <c r="J205" t="s">
        <v>1663</v>
      </c>
      <c r="K205">
        <v>4</v>
      </c>
      <c r="L205" s="2"/>
      <c r="M205" s="2">
        <v>4.6962304526748975</v>
      </c>
      <c r="N205" s="2">
        <v>9.0959741193386048</v>
      </c>
      <c r="Q205" t="s">
        <v>1316</v>
      </c>
      <c r="R205" t="s">
        <v>1317</v>
      </c>
      <c r="S205">
        <v>4</v>
      </c>
      <c r="T205" s="2"/>
      <c r="U205" s="2">
        <v>-5.0070180459689624</v>
      </c>
      <c r="V205" s="2">
        <v>1.653596791518551</v>
      </c>
      <c r="Z205" t="s">
        <v>1520</v>
      </c>
      <c r="AA205" t="s">
        <v>1521</v>
      </c>
      <c r="AB205">
        <v>4</v>
      </c>
      <c r="AC205" s="2"/>
      <c r="AD205" s="2">
        <v>0.58445956721847903</v>
      </c>
      <c r="AE205" s="2">
        <v>17.395564498607765</v>
      </c>
    </row>
    <row r="206" spans="2:31" x14ac:dyDescent="0.25">
      <c r="B206" t="s">
        <v>1650</v>
      </c>
      <c r="C206" t="s">
        <v>1651</v>
      </c>
      <c r="D206">
        <v>4</v>
      </c>
      <c r="E206" s="2"/>
      <c r="F206" s="2">
        <v>-1.9285229966691579</v>
      </c>
      <c r="G206" s="2">
        <v>-0.61170221899655197</v>
      </c>
      <c r="I206" t="s">
        <v>1694</v>
      </c>
      <c r="J206" t="s">
        <v>1695</v>
      </c>
      <c r="K206">
        <v>4</v>
      </c>
      <c r="L206" s="2"/>
      <c r="M206" s="2">
        <v>4.9064929740823402</v>
      </c>
      <c r="N206" s="2">
        <v>9.0959741193386048</v>
      </c>
      <c r="Q206" t="s">
        <v>1318</v>
      </c>
      <c r="R206" t="s">
        <v>1319</v>
      </c>
      <c r="S206">
        <v>4</v>
      </c>
      <c r="T206" s="2"/>
      <c r="U206" s="2">
        <v>-4.8763018743038353</v>
      </c>
      <c r="V206" s="2">
        <v>1.653596791518551</v>
      </c>
      <c r="Z206" t="s">
        <v>1418</v>
      </c>
      <c r="AA206" t="s">
        <v>1419</v>
      </c>
      <c r="AB206">
        <v>4</v>
      </c>
      <c r="AC206" s="2"/>
      <c r="AD206" s="2">
        <v>0.59359490449651398</v>
      </c>
      <c r="AE206" s="2">
        <v>17.395564498607765</v>
      </c>
    </row>
    <row r="207" spans="2:31" x14ac:dyDescent="0.25">
      <c r="B207" t="s">
        <v>1652</v>
      </c>
      <c r="C207" t="s">
        <v>1653</v>
      </c>
      <c r="D207">
        <v>4</v>
      </c>
      <c r="E207" s="2"/>
      <c r="F207" s="2">
        <v>-1.9213827604512912</v>
      </c>
      <c r="G207" s="2">
        <v>-0.61170221899655197</v>
      </c>
      <c r="I207" t="s">
        <v>1658</v>
      </c>
      <c r="J207" t="s">
        <v>1659</v>
      </c>
      <c r="K207">
        <v>4</v>
      </c>
      <c r="L207" s="2"/>
      <c r="M207" s="2">
        <v>5.683874891272481</v>
      </c>
      <c r="N207" s="2">
        <v>9.0959741193386048</v>
      </c>
      <c r="Q207" t="s">
        <v>1746</v>
      </c>
      <c r="R207" t="s">
        <v>1747</v>
      </c>
      <c r="S207">
        <v>4</v>
      </c>
      <c r="T207" s="2"/>
      <c r="U207" s="2">
        <v>-4.6020959758830928</v>
      </c>
      <c r="V207" s="2">
        <v>1.653596791518551</v>
      </c>
      <c r="Z207" t="s">
        <v>1416</v>
      </c>
      <c r="AA207" t="s">
        <v>1417</v>
      </c>
      <c r="AB207">
        <v>4</v>
      </c>
      <c r="AC207" s="2"/>
      <c r="AD207" s="2">
        <v>0.59565964824637452</v>
      </c>
      <c r="AE207" s="2">
        <v>17.395564498607765</v>
      </c>
    </row>
    <row r="208" spans="2:31" x14ac:dyDescent="0.25">
      <c r="B208" t="s">
        <v>1654</v>
      </c>
      <c r="C208" t="s">
        <v>1655</v>
      </c>
      <c r="D208">
        <v>4</v>
      </c>
      <c r="E208" s="2"/>
      <c r="F208" s="2">
        <v>-1.8659557169493131</v>
      </c>
      <c r="G208" s="2">
        <v>-0.61170221899655197</v>
      </c>
      <c r="I208" t="s">
        <v>1654</v>
      </c>
      <c r="J208" t="s">
        <v>1655</v>
      </c>
      <c r="K208">
        <v>4</v>
      </c>
      <c r="L208" s="2"/>
      <c r="M208" s="2">
        <v>5.7978217588535932</v>
      </c>
      <c r="N208" s="2">
        <v>9.0959741193386048</v>
      </c>
      <c r="Q208" t="s">
        <v>1320</v>
      </c>
      <c r="R208" t="s">
        <v>1321</v>
      </c>
      <c r="S208">
        <v>4</v>
      </c>
      <c r="T208" s="2"/>
      <c r="U208" s="2">
        <v>-4.2701104586703895</v>
      </c>
      <c r="V208" s="2">
        <v>1.653596791518551</v>
      </c>
      <c r="Z208" t="s">
        <v>1526</v>
      </c>
      <c r="AA208" t="s">
        <v>1527</v>
      </c>
      <c r="AB208">
        <v>4</v>
      </c>
      <c r="AC208" s="2"/>
      <c r="AD208" s="2">
        <v>1.3823078487896123</v>
      </c>
      <c r="AE208" s="2">
        <v>17.395564498607765</v>
      </c>
    </row>
    <row r="209" spans="2:31" x14ac:dyDescent="0.25">
      <c r="B209" t="s">
        <v>1656</v>
      </c>
      <c r="C209" t="s">
        <v>1657</v>
      </c>
      <c r="D209">
        <v>4</v>
      </c>
      <c r="E209" s="2"/>
      <c r="F209" s="2">
        <v>-1.7504996630314202</v>
      </c>
      <c r="G209" s="2">
        <v>-0.61170221899655197</v>
      </c>
      <c r="I209" t="s">
        <v>1668</v>
      </c>
      <c r="J209" t="s">
        <v>1669</v>
      </c>
      <c r="K209">
        <v>4</v>
      </c>
      <c r="L209" s="2"/>
      <c r="M209" s="2">
        <v>5.9279436827679008</v>
      </c>
      <c r="N209" s="2">
        <v>9.0959741193386048</v>
      </c>
      <c r="Q209" t="s">
        <v>1618</v>
      </c>
      <c r="R209" t="s">
        <v>1619</v>
      </c>
      <c r="S209">
        <v>4</v>
      </c>
      <c r="T209" s="2"/>
      <c r="U209" s="2">
        <v>-3.9265513697699657</v>
      </c>
      <c r="V209" s="2">
        <v>1.653596791518551</v>
      </c>
      <c r="Z209" t="s">
        <v>1428</v>
      </c>
      <c r="AA209" t="s">
        <v>1429</v>
      </c>
      <c r="AB209">
        <v>4</v>
      </c>
      <c r="AC209" s="2"/>
      <c r="AD209" s="2">
        <v>1.5240893644194573</v>
      </c>
      <c r="AE209" s="2">
        <v>17.395564498607765</v>
      </c>
    </row>
    <row r="210" spans="2:31" x14ac:dyDescent="0.25">
      <c r="B210" t="s">
        <v>1658</v>
      </c>
      <c r="C210" t="s">
        <v>1659</v>
      </c>
      <c r="D210">
        <v>4</v>
      </c>
      <c r="E210" s="2"/>
      <c r="F210" s="2">
        <v>-1.735521371166068</v>
      </c>
      <c r="G210" s="2">
        <v>-0.61170221899655197</v>
      </c>
      <c r="I210" t="s">
        <v>1630</v>
      </c>
      <c r="J210" t="s">
        <v>1631</v>
      </c>
      <c r="K210">
        <v>4</v>
      </c>
      <c r="L210" s="2"/>
      <c r="M210" s="2">
        <v>6.1958797313091614</v>
      </c>
      <c r="N210" s="2">
        <v>9.0959741193386048</v>
      </c>
      <c r="Q210" t="s">
        <v>1512</v>
      </c>
      <c r="R210" t="s">
        <v>1513</v>
      </c>
      <c r="S210">
        <v>4</v>
      </c>
      <c r="T210" s="2"/>
      <c r="U210" s="2">
        <v>-3.8790011239798661</v>
      </c>
      <c r="V210" s="2">
        <v>1.653596791518551</v>
      </c>
      <c r="Z210" t="s">
        <v>1384</v>
      </c>
      <c r="AA210" t="s">
        <v>1385</v>
      </c>
      <c r="AB210">
        <v>4</v>
      </c>
      <c r="AC210" s="2"/>
      <c r="AD210" s="2">
        <v>1.608938071022697</v>
      </c>
      <c r="AE210" s="2">
        <v>17.395564498607765</v>
      </c>
    </row>
    <row r="211" spans="2:31" x14ac:dyDescent="0.25">
      <c r="B211" t="s">
        <v>1660</v>
      </c>
      <c r="C211" t="s">
        <v>1661</v>
      </c>
      <c r="D211">
        <v>4</v>
      </c>
      <c r="E211" s="2"/>
      <c r="F211" s="2">
        <v>-1.7262679225219697</v>
      </c>
      <c r="G211" s="2">
        <v>-0.61170221899655197</v>
      </c>
      <c r="I211" t="s">
        <v>1638</v>
      </c>
      <c r="J211" t="s">
        <v>1639</v>
      </c>
      <c r="K211">
        <v>4</v>
      </c>
      <c r="L211" s="2"/>
      <c r="M211" s="2">
        <v>7.6071630005640154</v>
      </c>
      <c r="N211" s="2">
        <v>9.0959741193386048</v>
      </c>
      <c r="Q211" t="s">
        <v>1326</v>
      </c>
      <c r="R211" t="s">
        <v>1327</v>
      </c>
      <c r="S211">
        <v>4</v>
      </c>
      <c r="T211" s="2"/>
      <c r="U211" s="2">
        <v>-3.7986087353175964</v>
      </c>
      <c r="V211" s="2">
        <v>1.653596791518551</v>
      </c>
      <c r="Z211" t="s">
        <v>1518</v>
      </c>
      <c r="AA211" t="s">
        <v>1519</v>
      </c>
      <c r="AB211">
        <v>4</v>
      </c>
      <c r="AC211" s="2"/>
      <c r="AD211" s="2">
        <v>2.4752582153830969</v>
      </c>
      <c r="AE211" s="2">
        <v>17.395564498607765</v>
      </c>
    </row>
    <row r="212" spans="2:31" x14ac:dyDescent="0.25">
      <c r="B212" t="s">
        <v>1662</v>
      </c>
      <c r="C212" t="s">
        <v>1663</v>
      </c>
      <c r="D212">
        <v>4</v>
      </c>
      <c r="E212" s="2"/>
      <c r="F212" s="2">
        <v>-1.5855144032921809</v>
      </c>
      <c r="G212" s="2">
        <v>-0.61170221899655197</v>
      </c>
      <c r="I212" t="s">
        <v>1614</v>
      </c>
      <c r="J212" t="s">
        <v>1615</v>
      </c>
      <c r="K212">
        <v>4</v>
      </c>
      <c r="L212" s="2"/>
      <c r="M212" s="2">
        <v>8.1917065583874855</v>
      </c>
      <c r="N212" s="2">
        <v>9.0959741193386048</v>
      </c>
      <c r="Q212" t="s">
        <v>1328</v>
      </c>
      <c r="R212" t="s">
        <v>1329</v>
      </c>
      <c r="S212">
        <v>4</v>
      </c>
      <c r="T212" s="2"/>
      <c r="U212" s="2">
        <v>-3.4590237124629164</v>
      </c>
      <c r="V212" s="2">
        <v>1.653596791518551</v>
      </c>
      <c r="Z212" t="s">
        <v>1444</v>
      </c>
      <c r="AA212" t="s">
        <v>1445</v>
      </c>
      <c r="AB212">
        <v>4</v>
      </c>
      <c r="AC212" s="2"/>
      <c r="AD212" s="2">
        <v>3.511053017268114</v>
      </c>
      <c r="AE212" s="2">
        <v>17.395564498607765</v>
      </c>
    </row>
    <row r="213" spans="2:31" x14ac:dyDescent="0.25">
      <c r="B213" t="s">
        <v>1664</v>
      </c>
      <c r="C213" t="s">
        <v>1665</v>
      </c>
      <c r="D213">
        <v>4</v>
      </c>
      <c r="E213" s="2"/>
      <c r="F213" s="2">
        <v>-1.5348476191993663</v>
      </c>
      <c r="G213" s="2">
        <v>-0.61170221899655197</v>
      </c>
      <c r="I213" t="s">
        <v>1680</v>
      </c>
      <c r="J213" t="s">
        <v>1681</v>
      </c>
      <c r="K213">
        <v>4</v>
      </c>
      <c r="L213" s="2"/>
      <c r="M213" s="2">
        <v>8.4220917611857313</v>
      </c>
      <c r="N213" s="2">
        <v>9.0959741193386048</v>
      </c>
      <c r="Q213" t="s">
        <v>1330</v>
      </c>
      <c r="R213" t="s">
        <v>1331</v>
      </c>
      <c r="S213">
        <v>4</v>
      </c>
      <c r="T213" s="2"/>
      <c r="U213" s="2">
        <v>-3.2820329206610892</v>
      </c>
      <c r="V213" s="2">
        <v>1.653596791518551</v>
      </c>
      <c r="Z213" t="s">
        <v>1540</v>
      </c>
      <c r="AA213" t="s">
        <v>1541</v>
      </c>
      <c r="AB213">
        <v>4</v>
      </c>
      <c r="AC213" s="2"/>
      <c r="AD213" s="2">
        <v>3.573735596473635</v>
      </c>
      <c r="AE213" s="2">
        <v>17.395564498607765</v>
      </c>
    </row>
    <row r="214" spans="2:31" x14ac:dyDescent="0.25">
      <c r="B214" t="s">
        <v>1666</v>
      </c>
      <c r="C214" t="s">
        <v>1667</v>
      </c>
      <c r="D214">
        <v>4</v>
      </c>
      <c r="E214" s="2"/>
      <c r="F214" s="2">
        <v>-1.3179249525820769</v>
      </c>
      <c r="G214" s="2">
        <v>-0.61170221899655197</v>
      </c>
      <c r="I214" t="s">
        <v>1684</v>
      </c>
      <c r="J214" t="s">
        <v>1685</v>
      </c>
      <c r="K214">
        <v>4</v>
      </c>
      <c r="L214" s="2"/>
      <c r="M214" s="2">
        <v>8.4476760398178179</v>
      </c>
      <c r="N214" s="2">
        <v>9.0959741193386048</v>
      </c>
      <c r="Q214" t="s">
        <v>1518</v>
      </c>
      <c r="R214" t="s">
        <v>1519</v>
      </c>
      <c r="S214">
        <v>4</v>
      </c>
      <c r="T214" s="2"/>
      <c r="U214" s="2">
        <v>-3.268260177449807</v>
      </c>
      <c r="V214" s="2">
        <v>1.653596791518551</v>
      </c>
      <c r="Z214" t="s">
        <v>1628</v>
      </c>
      <c r="AA214" t="s">
        <v>1629</v>
      </c>
      <c r="AB214">
        <v>4</v>
      </c>
      <c r="AC214" s="2"/>
      <c r="AD214" s="2">
        <v>3.748446007936896</v>
      </c>
      <c r="AE214" s="2">
        <v>17.395564498607765</v>
      </c>
    </row>
    <row r="215" spans="2:31" x14ac:dyDescent="0.25">
      <c r="B215" t="s">
        <v>1668</v>
      </c>
      <c r="C215" t="s">
        <v>1669</v>
      </c>
      <c r="D215">
        <v>4</v>
      </c>
      <c r="E215" s="2"/>
      <c r="F215" s="2">
        <v>-1.0907667699009631</v>
      </c>
      <c r="G215" s="2">
        <v>-0.61170221899655197</v>
      </c>
      <c r="I215" t="s">
        <v>1600</v>
      </c>
      <c r="J215" t="s">
        <v>1601</v>
      </c>
      <c r="K215">
        <v>4</v>
      </c>
      <c r="L215" s="2"/>
      <c r="M215" s="2">
        <v>9.443552611947414</v>
      </c>
      <c r="N215" s="2">
        <v>9.0959741193386048</v>
      </c>
      <c r="Q215" t="s">
        <v>1332</v>
      </c>
      <c r="R215" t="s">
        <v>1333</v>
      </c>
      <c r="S215">
        <v>4</v>
      </c>
      <c r="T215" s="2"/>
      <c r="U215" s="2">
        <v>-3.2533961061252512</v>
      </c>
      <c r="V215" s="2">
        <v>1.653596791518551</v>
      </c>
      <c r="Z215" t="s">
        <v>1338</v>
      </c>
      <c r="AA215" t="s">
        <v>1339</v>
      </c>
      <c r="AB215">
        <v>4</v>
      </c>
      <c r="AC215" s="2"/>
      <c r="AD215" s="2">
        <v>3.8624859055250345</v>
      </c>
      <c r="AE215" s="2">
        <v>17.395564498607765</v>
      </c>
    </row>
    <row r="216" spans="2:31" x14ac:dyDescent="0.25">
      <c r="B216" t="s">
        <v>1670</v>
      </c>
      <c r="C216" t="s">
        <v>1671</v>
      </c>
      <c r="D216">
        <v>4</v>
      </c>
      <c r="E216" s="2"/>
      <c r="F216" s="2">
        <v>-0.80824922853882741</v>
      </c>
      <c r="G216" s="2">
        <v>-0.61170221899655197</v>
      </c>
      <c r="I216" t="s">
        <v>1702</v>
      </c>
      <c r="J216" t="s">
        <v>1703</v>
      </c>
      <c r="K216">
        <v>4</v>
      </c>
      <c r="L216" s="2"/>
      <c r="M216" s="2">
        <v>9.7208114572117346</v>
      </c>
      <c r="N216" s="2">
        <v>9.0959741193386048</v>
      </c>
      <c r="Q216" t="s">
        <v>1520</v>
      </c>
      <c r="R216" t="s">
        <v>1521</v>
      </c>
      <c r="S216">
        <v>4</v>
      </c>
      <c r="T216" s="2"/>
      <c r="U216" s="2">
        <v>-3.0600163986408266</v>
      </c>
      <c r="V216" s="2">
        <v>1.653596791518551</v>
      </c>
      <c r="Z216" t="s">
        <v>1330</v>
      </c>
      <c r="AA216" t="s">
        <v>1331</v>
      </c>
      <c r="AB216">
        <v>4</v>
      </c>
      <c r="AC216" s="2"/>
      <c r="AD216" s="2">
        <v>4.535197801354677</v>
      </c>
      <c r="AE216" s="2">
        <v>17.395564498607765</v>
      </c>
    </row>
    <row r="217" spans="2:31" x14ac:dyDescent="0.25">
      <c r="B217" t="s">
        <v>1672</v>
      </c>
      <c r="C217" t="s">
        <v>1673</v>
      </c>
      <c r="D217">
        <v>4</v>
      </c>
      <c r="E217" s="2"/>
      <c r="F217" s="2">
        <v>-0.70434664739760677</v>
      </c>
      <c r="G217" s="2">
        <v>-0.61170221899655197</v>
      </c>
      <c r="I217" t="s">
        <v>1664</v>
      </c>
      <c r="J217" t="s">
        <v>1665</v>
      </c>
      <c r="K217">
        <v>4</v>
      </c>
      <c r="L217" s="2"/>
      <c r="M217" s="2">
        <v>10.314867968506375</v>
      </c>
      <c r="N217" s="2">
        <v>9.0959741193386048</v>
      </c>
      <c r="Q217" t="s">
        <v>1628</v>
      </c>
      <c r="R217" t="s">
        <v>1629</v>
      </c>
      <c r="S217">
        <v>4</v>
      </c>
      <c r="T217" s="2"/>
      <c r="U217" s="2">
        <v>-3.0448744048685414</v>
      </c>
      <c r="V217" s="2">
        <v>1.653596791518551</v>
      </c>
      <c r="Z217" t="s">
        <v>1346</v>
      </c>
      <c r="AA217" t="s">
        <v>1347</v>
      </c>
      <c r="AB217">
        <v>4</v>
      </c>
      <c r="AC217" s="2"/>
      <c r="AD217" s="2">
        <v>4.5530201342281877</v>
      </c>
      <c r="AE217" s="2">
        <v>17.395564498607765</v>
      </c>
    </row>
    <row r="218" spans="2:31" x14ac:dyDescent="0.25">
      <c r="B218" t="s">
        <v>1674</v>
      </c>
      <c r="C218" t="s">
        <v>1675</v>
      </c>
      <c r="D218">
        <v>4</v>
      </c>
      <c r="E218" s="2"/>
      <c r="F218" s="2">
        <v>-0.66734634296955364</v>
      </c>
      <c r="G218" s="2">
        <v>-0.61170221899655197</v>
      </c>
      <c r="I218" t="s">
        <v>1686</v>
      </c>
      <c r="J218" t="s">
        <v>1687</v>
      </c>
      <c r="K218">
        <v>4</v>
      </c>
      <c r="L218" s="2"/>
      <c r="M218" s="2">
        <v>10.570122859736083</v>
      </c>
      <c r="N218" s="2">
        <v>9.0959741193386048</v>
      </c>
      <c r="Q218" t="s">
        <v>1632</v>
      </c>
      <c r="R218" t="s">
        <v>1633</v>
      </c>
      <c r="S218">
        <v>4</v>
      </c>
      <c r="T218" s="2"/>
      <c r="U218" s="2">
        <v>-2.8931377923976607</v>
      </c>
      <c r="V218" s="2">
        <v>1.653596791518551</v>
      </c>
      <c r="Z218" t="s">
        <v>1410</v>
      </c>
      <c r="AA218" t="s">
        <v>1411</v>
      </c>
      <c r="AB218">
        <v>4</v>
      </c>
      <c r="AC218" s="2"/>
      <c r="AD218" s="2">
        <v>4.6173518188499916</v>
      </c>
      <c r="AE218" s="2">
        <v>17.395564498607765</v>
      </c>
    </row>
    <row r="219" spans="2:31" x14ac:dyDescent="0.25">
      <c r="B219" t="s">
        <v>1676</v>
      </c>
      <c r="C219" t="s">
        <v>1677</v>
      </c>
      <c r="D219">
        <v>4</v>
      </c>
      <c r="E219" s="2"/>
      <c r="F219" s="2">
        <v>-0.41965196632379675</v>
      </c>
      <c r="G219" s="2">
        <v>-0.61170221899655197</v>
      </c>
      <c r="I219" t="s">
        <v>1692</v>
      </c>
      <c r="J219" t="s">
        <v>1693</v>
      </c>
      <c r="K219">
        <v>4</v>
      </c>
      <c r="L219" s="2"/>
      <c r="M219" s="2">
        <v>11.049809952511168</v>
      </c>
      <c r="N219" s="2">
        <v>9.0959741193386048</v>
      </c>
      <c r="Q219" t="s">
        <v>1526</v>
      </c>
      <c r="R219" t="s">
        <v>1527</v>
      </c>
      <c r="S219">
        <v>4</v>
      </c>
      <c r="T219" s="2"/>
      <c r="U219" s="2">
        <v>-2.6698487201496421</v>
      </c>
      <c r="V219" s="2">
        <v>1.653596791518551</v>
      </c>
      <c r="Z219" t="s">
        <v>1794</v>
      </c>
      <c r="AA219" t="s">
        <v>1795</v>
      </c>
      <c r="AB219">
        <v>4</v>
      </c>
      <c r="AC219" s="2"/>
      <c r="AD219" s="2">
        <v>4.6441889068936568</v>
      </c>
      <c r="AE219" s="2">
        <v>17.395564498607765</v>
      </c>
    </row>
    <row r="220" spans="2:31" x14ac:dyDescent="0.25">
      <c r="B220" t="s">
        <v>1678</v>
      </c>
      <c r="C220" t="s">
        <v>1679</v>
      </c>
      <c r="D220">
        <v>4</v>
      </c>
      <c r="E220" s="2"/>
      <c r="F220" s="2">
        <v>-0.41032435106761084</v>
      </c>
      <c r="G220" s="2">
        <v>-0.61170221899655197</v>
      </c>
      <c r="I220" t="s">
        <v>1720</v>
      </c>
      <c r="J220" t="s">
        <v>1721</v>
      </c>
      <c r="K220">
        <v>4</v>
      </c>
      <c r="L220" s="2"/>
      <c r="M220" s="2">
        <v>12.557101103516674</v>
      </c>
      <c r="N220" s="2">
        <v>9.0959741193386048</v>
      </c>
      <c r="Q220" t="s">
        <v>1338</v>
      </c>
      <c r="R220" t="s">
        <v>1339</v>
      </c>
      <c r="S220">
        <v>4</v>
      </c>
      <c r="T220" s="2"/>
      <c r="U220" s="2">
        <v>-2.6176405515704508</v>
      </c>
      <c r="V220" s="2">
        <v>1.653596791518551</v>
      </c>
      <c r="Z220" t="s">
        <v>1354</v>
      </c>
      <c r="AA220" t="s">
        <v>1355</v>
      </c>
      <c r="AB220">
        <v>4</v>
      </c>
      <c r="AC220" s="2"/>
      <c r="AD220" s="2">
        <v>4.6956815766592603</v>
      </c>
      <c r="AE220" s="2">
        <v>17.395564498607765</v>
      </c>
    </row>
    <row r="221" spans="2:31" x14ac:dyDescent="0.25">
      <c r="B221" t="s">
        <v>1680</v>
      </c>
      <c r="C221" t="s">
        <v>1681</v>
      </c>
      <c r="D221">
        <v>4</v>
      </c>
      <c r="E221" s="2"/>
      <c r="F221" s="2">
        <v>-0.31375269910223363</v>
      </c>
      <c r="G221" s="2">
        <v>-0.61170221899655197</v>
      </c>
      <c r="I221" t="s">
        <v>1648</v>
      </c>
      <c r="J221" t="s">
        <v>1649</v>
      </c>
      <c r="K221">
        <v>4</v>
      </c>
      <c r="L221" s="2"/>
      <c r="M221" s="2">
        <v>13.502975837565364</v>
      </c>
      <c r="N221" s="2">
        <v>9.0959741193386048</v>
      </c>
      <c r="Q221" t="s">
        <v>1842</v>
      </c>
      <c r="R221" t="s">
        <v>1843</v>
      </c>
      <c r="S221">
        <v>4</v>
      </c>
      <c r="T221" s="2"/>
      <c r="U221" s="2">
        <v>-2.6099058584573052</v>
      </c>
      <c r="V221" s="2">
        <v>1.653596791518551</v>
      </c>
      <c r="Z221" t="s">
        <v>1862</v>
      </c>
      <c r="AA221" t="s">
        <v>1863</v>
      </c>
      <c r="AB221">
        <v>4</v>
      </c>
      <c r="AC221" s="2"/>
      <c r="AD221" s="2">
        <v>4.9395628245514178</v>
      </c>
      <c r="AE221" s="2">
        <v>17.395564498607765</v>
      </c>
    </row>
    <row r="222" spans="2:31" x14ac:dyDescent="0.25">
      <c r="B222" t="s">
        <v>1682</v>
      </c>
      <c r="C222" t="s">
        <v>1683</v>
      </c>
      <c r="D222">
        <v>4</v>
      </c>
      <c r="E222" s="2"/>
      <c r="F222" s="2">
        <v>-0.11458409187288235</v>
      </c>
      <c r="G222" s="2">
        <v>-0.61170221899655197</v>
      </c>
      <c r="I222" t="s">
        <v>1724</v>
      </c>
      <c r="J222" t="s">
        <v>1725</v>
      </c>
      <c r="K222">
        <v>4</v>
      </c>
      <c r="L222" s="2"/>
      <c r="M222" s="2">
        <v>15.025679401689985</v>
      </c>
      <c r="N222" s="2">
        <v>9.0959741193386048</v>
      </c>
      <c r="Q222" t="s">
        <v>1252</v>
      </c>
      <c r="R222" t="s">
        <v>1253</v>
      </c>
      <c r="S222">
        <v>4</v>
      </c>
      <c r="T222" s="2"/>
      <c r="U222" s="2">
        <v>-2.5616047554199262</v>
      </c>
      <c r="V222" s="2">
        <v>1.653596791518551</v>
      </c>
      <c r="Z222" t="s">
        <v>1800</v>
      </c>
      <c r="AA222" t="s">
        <v>1801</v>
      </c>
      <c r="AB222">
        <v>4</v>
      </c>
      <c r="AC222" s="2"/>
      <c r="AD222" s="2">
        <v>5.0696680707437416</v>
      </c>
      <c r="AE222" s="2">
        <v>17.395564498607765</v>
      </c>
    </row>
    <row r="223" spans="2:31" x14ac:dyDescent="0.25">
      <c r="B223" t="s">
        <v>1684</v>
      </c>
      <c r="C223" t="s">
        <v>1685</v>
      </c>
      <c r="D223">
        <v>4</v>
      </c>
      <c r="E223" s="2"/>
      <c r="F223" s="2">
        <v>0.20415705819084756</v>
      </c>
      <c r="G223" s="2">
        <v>-0.61170221899655197</v>
      </c>
      <c r="I223" t="s">
        <v>1632</v>
      </c>
      <c r="J223" t="s">
        <v>1633</v>
      </c>
      <c r="K223">
        <v>4</v>
      </c>
      <c r="L223" s="2"/>
      <c r="M223" s="2">
        <v>15.040490222953215</v>
      </c>
      <c r="N223" s="2">
        <v>9.0959741193386048</v>
      </c>
      <c r="Q223" t="s">
        <v>1340</v>
      </c>
      <c r="R223" t="s">
        <v>1341</v>
      </c>
      <c r="S223">
        <v>4</v>
      </c>
      <c r="T223" s="2"/>
      <c r="U223" s="2">
        <v>-2.5411590246532869</v>
      </c>
      <c r="V223" s="2">
        <v>1.653596791518551</v>
      </c>
      <c r="Z223" t="s">
        <v>1374</v>
      </c>
      <c r="AA223" t="s">
        <v>1375</v>
      </c>
      <c r="AB223">
        <v>4</v>
      </c>
      <c r="AC223" s="2"/>
      <c r="AD223" s="2">
        <v>5.4490409283127468</v>
      </c>
      <c r="AE223" s="2">
        <v>17.395564498607765</v>
      </c>
    </row>
    <row r="224" spans="2:31" x14ac:dyDescent="0.25">
      <c r="B224" t="s">
        <v>1686</v>
      </c>
      <c r="C224" t="s">
        <v>1687</v>
      </c>
      <c r="D224">
        <v>4</v>
      </c>
      <c r="E224" s="2"/>
      <c r="F224" s="2">
        <v>0.26569185659009065</v>
      </c>
      <c r="G224" s="2">
        <v>-0.61170221899655197</v>
      </c>
      <c r="I224" t="s">
        <v>1682</v>
      </c>
      <c r="J224" t="s">
        <v>1683</v>
      </c>
      <c r="K224">
        <v>4</v>
      </c>
      <c r="L224" s="2"/>
      <c r="M224" s="2">
        <v>15.222443061344254</v>
      </c>
      <c r="N224" s="2">
        <v>9.0959741193386048</v>
      </c>
      <c r="Q224" t="s">
        <v>1342</v>
      </c>
      <c r="R224" t="s">
        <v>1343</v>
      </c>
      <c r="S224">
        <v>4</v>
      </c>
      <c r="T224" s="2"/>
      <c r="U224" s="2">
        <v>-2.5303900789966893</v>
      </c>
      <c r="V224" s="2">
        <v>1.653596791518551</v>
      </c>
      <c r="Z224" t="s">
        <v>1332</v>
      </c>
      <c r="AA224" t="s">
        <v>1333</v>
      </c>
      <c r="AB224">
        <v>4</v>
      </c>
      <c r="AC224" s="2"/>
      <c r="AD224" s="2">
        <v>5.8300230493845326</v>
      </c>
      <c r="AE224" s="2">
        <v>17.395564498607765</v>
      </c>
    </row>
    <row r="225" spans="2:31" x14ac:dyDescent="0.25">
      <c r="B225" t="s">
        <v>1688</v>
      </c>
      <c r="C225" t="s">
        <v>1689</v>
      </c>
      <c r="D225">
        <v>4</v>
      </c>
      <c r="E225" s="2"/>
      <c r="F225" s="2">
        <v>0.48535118316612197</v>
      </c>
      <c r="G225" s="2">
        <v>-0.61170221899655197</v>
      </c>
      <c r="I225" t="s">
        <v>1710</v>
      </c>
      <c r="J225" t="s">
        <v>1711</v>
      </c>
      <c r="K225">
        <v>4</v>
      </c>
      <c r="L225" s="2"/>
      <c r="M225" s="2">
        <v>15.568468201899826</v>
      </c>
      <c r="N225" s="2">
        <v>9.0959741193386048</v>
      </c>
      <c r="Q225" t="s">
        <v>1346</v>
      </c>
      <c r="R225" t="s">
        <v>1347</v>
      </c>
      <c r="S225">
        <v>4</v>
      </c>
      <c r="T225" s="2"/>
      <c r="U225" s="2">
        <v>-2.4887318968562346</v>
      </c>
      <c r="V225" s="2">
        <v>1.653596791518551</v>
      </c>
      <c r="Z225" t="s">
        <v>1826</v>
      </c>
      <c r="AA225" t="s">
        <v>1827</v>
      </c>
      <c r="AB225">
        <v>4</v>
      </c>
      <c r="AC225" s="2"/>
      <c r="AD225" s="2">
        <v>5.9038506327782496</v>
      </c>
      <c r="AE225" s="2">
        <v>17.395564498607765</v>
      </c>
    </row>
    <row r="226" spans="2:31" x14ac:dyDescent="0.25">
      <c r="B226" t="s">
        <v>1690</v>
      </c>
      <c r="C226" t="s">
        <v>1691</v>
      </c>
      <c r="D226">
        <v>4</v>
      </c>
      <c r="E226" s="2"/>
      <c r="F226" s="2">
        <v>0.64166556475553227</v>
      </c>
      <c r="G226" s="2">
        <v>-0.61170221899655197</v>
      </c>
      <c r="I226" t="s">
        <v>1698</v>
      </c>
      <c r="J226" t="s">
        <v>1699</v>
      </c>
      <c r="K226">
        <v>4</v>
      </c>
      <c r="L226" s="2"/>
      <c r="M226" s="2">
        <v>15.69111033988791</v>
      </c>
      <c r="N226" s="2">
        <v>9.0959741193386048</v>
      </c>
      <c r="Q226" t="s">
        <v>1530</v>
      </c>
      <c r="R226" t="s">
        <v>1531</v>
      </c>
      <c r="S226">
        <v>4</v>
      </c>
      <c r="T226" s="2"/>
      <c r="U226" s="2">
        <v>-2.4681865946314709</v>
      </c>
      <c r="V226" s="2">
        <v>1.653596791518551</v>
      </c>
      <c r="Z226" t="s">
        <v>1668</v>
      </c>
      <c r="AA226" t="s">
        <v>1669</v>
      </c>
      <c r="AB226">
        <v>4</v>
      </c>
      <c r="AC226" s="2"/>
      <c r="AD226" s="2">
        <v>5.9279436827679008</v>
      </c>
      <c r="AE226" s="2">
        <v>17.395564498607765</v>
      </c>
    </row>
    <row r="227" spans="2:31" x14ac:dyDescent="0.25">
      <c r="B227" t="s">
        <v>1692</v>
      </c>
      <c r="C227" t="s">
        <v>1693</v>
      </c>
      <c r="D227">
        <v>4</v>
      </c>
      <c r="E227" s="2"/>
      <c r="F227" s="2">
        <v>0.7067370419473713</v>
      </c>
      <c r="G227" s="2">
        <v>-0.61170221899655197</v>
      </c>
      <c r="I227" t="s">
        <v>1708</v>
      </c>
      <c r="J227" t="s">
        <v>1709</v>
      </c>
      <c r="K227">
        <v>4</v>
      </c>
      <c r="L227" s="2"/>
      <c r="M227" s="2">
        <v>15.865874487166826</v>
      </c>
      <c r="N227" s="2">
        <v>9.0959741193386048</v>
      </c>
      <c r="Q227" t="s">
        <v>1350</v>
      </c>
      <c r="R227" t="s">
        <v>1351</v>
      </c>
      <c r="S227">
        <v>4</v>
      </c>
      <c r="T227" s="2"/>
      <c r="U227" s="2">
        <v>-2.4331170483004727</v>
      </c>
      <c r="V227" s="2">
        <v>1.653596791518551</v>
      </c>
      <c r="Z227" t="s">
        <v>1258</v>
      </c>
      <c r="AA227" t="s">
        <v>1259</v>
      </c>
      <c r="AB227">
        <v>4</v>
      </c>
      <c r="AC227" s="2"/>
      <c r="AD227" s="2">
        <v>5.9476202377976932</v>
      </c>
      <c r="AE227" s="2">
        <v>17.395564498607765</v>
      </c>
    </row>
    <row r="228" spans="2:31" x14ac:dyDescent="0.25">
      <c r="B228" t="s">
        <v>1694</v>
      </c>
      <c r="C228" t="s">
        <v>1695</v>
      </c>
      <c r="D228">
        <v>4</v>
      </c>
      <c r="E228" s="2"/>
      <c r="F228" s="2">
        <v>0.70787536810155727</v>
      </c>
      <c r="G228" s="2">
        <v>-0.61170221899655197</v>
      </c>
      <c r="I228" t="s">
        <v>1696</v>
      </c>
      <c r="J228" t="s">
        <v>1697</v>
      </c>
      <c r="K228">
        <v>4</v>
      </c>
      <c r="L228" s="2"/>
      <c r="M228" s="2">
        <v>16.263399224033492</v>
      </c>
      <c r="N228" s="2">
        <v>9.0959741193386048</v>
      </c>
      <c r="Q228" t="s">
        <v>1534</v>
      </c>
      <c r="R228" t="s">
        <v>1535</v>
      </c>
      <c r="S228">
        <v>4</v>
      </c>
      <c r="T228" s="2"/>
      <c r="U228" s="2">
        <v>-2.3858894237008541</v>
      </c>
      <c r="V228" s="2">
        <v>1.653596791518551</v>
      </c>
      <c r="Z228" t="s">
        <v>1534</v>
      </c>
      <c r="AA228" t="s">
        <v>1535</v>
      </c>
      <c r="AB228">
        <v>4</v>
      </c>
      <c r="AC228" s="2"/>
      <c r="AD228" s="2">
        <v>6.5955869841700139</v>
      </c>
      <c r="AE228" s="2">
        <v>17.395564498607765</v>
      </c>
    </row>
    <row r="229" spans="2:31" x14ac:dyDescent="0.25">
      <c r="B229" t="s">
        <v>1696</v>
      </c>
      <c r="C229" t="s">
        <v>1697</v>
      </c>
      <c r="D229">
        <v>4</v>
      </c>
      <c r="E229" s="2"/>
      <c r="F229" s="2">
        <v>1.4249566777592049</v>
      </c>
      <c r="G229" s="2">
        <v>-0.61170221899655197</v>
      </c>
      <c r="I229" t="s">
        <v>1594</v>
      </c>
      <c r="J229" t="s">
        <v>1595</v>
      </c>
      <c r="K229">
        <v>4</v>
      </c>
      <c r="L229" s="2"/>
      <c r="M229" s="2">
        <v>16.702075893628731</v>
      </c>
      <c r="N229" s="2">
        <v>9.0959741193386048</v>
      </c>
      <c r="Q229" t="s">
        <v>1642</v>
      </c>
      <c r="R229" t="s">
        <v>1643</v>
      </c>
      <c r="S229">
        <v>4</v>
      </c>
      <c r="T229" s="2"/>
      <c r="U229" s="2">
        <v>-2.3845325245477351</v>
      </c>
      <c r="V229" s="2">
        <v>1.653596791518551</v>
      </c>
      <c r="Z229" t="s">
        <v>1342</v>
      </c>
      <c r="AA229" t="s">
        <v>1343</v>
      </c>
      <c r="AB229">
        <v>4</v>
      </c>
      <c r="AC229" s="2"/>
      <c r="AD229" s="2">
        <v>7.1068557215673218</v>
      </c>
      <c r="AE229" s="2">
        <v>17.395564498607765</v>
      </c>
    </row>
    <row r="230" spans="2:31" x14ac:dyDescent="0.25">
      <c r="B230" t="s">
        <v>1698</v>
      </c>
      <c r="C230" t="s">
        <v>1699</v>
      </c>
      <c r="D230">
        <v>4</v>
      </c>
      <c r="E230" s="2"/>
      <c r="F230" s="2">
        <v>1.4807485459571086</v>
      </c>
      <c r="G230" s="2">
        <v>-0.61170221899655197</v>
      </c>
      <c r="I230" t="s">
        <v>1706</v>
      </c>
      <c r="J230" t="s">
        <v>1707</v>
      </c>
      <c r="K230">
        <v>4</v>
      </c>
      <c r="L230" s="2"/>
      <c r="M230" s="2">
        <v>17.152784473615341</v>
      </c>
      <c r="N230" s="2">
        <v>9.0959741193386048</v>
      </c>
      <c r="Q230" t="s">
        <v>1352</v>
      </c>
      <c r="R230" t="s">
        <v>1353</v>
      </c>
      <c r="S230">
        <v>4</v>
      </c>
      <c r="T230" s="2"/>
      <c r="U230" s="2">
        <v>-2.3165045041950414</v>
      </c>
      <c r="V230" s="2">
        <v>1.653596791518551</v>
      </c>
      <c r="Z230" t="s">
        <v>1426</v>
      </c>
      <c r="AA230" t="s">
        <v>1427</v>
      </c>
      <c r="AB230">
        <v>4</v>
      </c>
      <c r="AC230" s="2"/>
      <c r="AD230" s="2">
        <v>7.1867052938491494</v>
      </c>
      <c r="AE230" s="2">
        <v>17.395564498607765</v>
      </c>
    </row>
    <row r="231" spans="2:31" x14ac:dyDescent="0.25">
      <c r="B231" t="s">
        <v>1700</v>
      </c>
      <c r="C231" t="s">
        <v>1701</v>
      </c>
      <c r="D231">
        <v>4</v>
      </c>
      <c r="E231" s="2"/>
      <c r="F231" s="2">
        <v>1.5708276154818828</v>
      </c>
      <c r="G231" s="2">
        <v>-0.61170221899655197</v>
      </c>
      <c r="I231" t="s">
        <v>1688</v>
      </c>
      <c r="J231" t="s">
        <v>1689</v>
      </c>
      <c r="K231">
        <v>4</v>
      </c>
      <c r="L231" s="2"/>
      <c r="M231" s="2">
        <v>17.852579319148155</v>
      </c>
      <c r="N231" s="2">
        <v>9.0959741193386048</v>
      </c>
      <c r="Q231" t="s">
        <v>1646</v>
      </c>
      <c r="R231" t="s">
        <v>1647</v>
      </c>
      <c r="S231">
        <v>4</v>
      </c>
      <c r="T231" s="2"/>
      <c r="U231" s="2">
        <v>-2.1580815805351703</v>
      </c>
      <c r="V231" s="2">
        <v>1.653596791518551</v>
      </c>
      <c r="Z231" t="s">
        <v>1812</v>
      </c>
      <c r="AA231" t="s">
        <v>1813</v>
      </c>
      <c r="AB231">
        <v>4</v>
      </c>
      <c r="AC231" s="2"/>
      <c r="AD231" s="2">
        <v>7.2597529695331886</v>
      </c>
      <c r="AE231" s="2">
        <v>17.395564498607765</v>
      </c>
    </row>
    <row r="232" spans="2:31" x14ac:dyDescent="0.25">
      <c r="B232" t="s">
        <v>1702</v>
      </c>
      <c r="C232" t="s">
        <v>1703</v>
      </c>
      <c r="D232">
        <v>4</v>
      </c>
      <c r="E232" s="2"/>
      <c r="F232" s="2">
        <v>1.7238225008813974</v>
      </c>
      <c r="G232" s="2">
        <v>-0.61170221899655197</v>
      </c>
      <c r="I232" t="s">
        <v>1652</v>
      </c>
      <c r="J232" t="s">
        <v>1653</v>
      </c>
      <c r="K232">
        <v>4</v>
      </c>
      <c r="L232" s="2"/>
      <c r="M232" s="2">
        <v>18.967042742564171</v>
      </c>
      <c r="N232" s="2">
        <v>9.0959741193386048</v>
      </c>
      <c r="Q232" t="s">
        <v>1652</v>
      </c>
      <c r="R232" t="s">
        <v>1653</v>
      </c>
      <c r="S232">
        <v>4</v>
      </c>
      <c r="T232" s="2"/>
      <c r="U232" s="2">
        <v>-1.9213827604512912</v>
      </c>
      <c r="V232" s="2">
        <v>1.653596791518551</v>
      </c>
      <c r="Z232" t="s">
        <v>1296</v>
      </c>
      <c r="AA232" t="s">
        <v>1297</v>
      </c>
      <c r="AB232">
        <v>4</v>
      </c>
      <c r="AC232" s="2"/>
      <c r="AD232" s="2">
        <v>7.2719328443185125</v>
      </c>
      <c r="AE232" s="2">
        <v>17.395564498607765</v>
      </c>
    </row>
    <row r="233" spans="2:31" x14ac:dyDescent="0.25">
      <c r="B233" t="s">
        <v>1704</v>
      </c>
      <c r="C233" t="s">
        <v>1705</v>
      </c>
      <c r="D233">
        <v>4</v>
      </c>
      <c r="E233" s="2"/>
      <c r="F233" s="2">
        <v>1.9548114438957871</v>
      </c>
      <c r="G233" s="2">
        <v>-0.61170221899655197</v>
      </c>
      <c r="I233" t="s">
        <v>1666</v>
      </c>
      <c r="J233" t="s">
        <v>1667</v>
      </c>
      <c r="K233">
        <v>4</v>
      </c>
      <c r="L233" s="2"/>
      <c r="M233" s="2">
        <v>19.528212348063349</v>
      </c>
      <c r="N233" s="2">
        <v>9.0959741193386048</v>
      </c>
      <c r="Q233" t="s">
        <v>1354</v>
      </c>
      <c r="R233" t="s">
        <v>1355</v>
      </c>
      <c r="S233">
        <v>4</v>
      </c>
      <c r="T233" s="2"/>
      <c r="U233" s="2">
        <v>-1.8916046758767271</v>
      </c>
      <c r="V233" s="2">
        <v>1.653596791518551</v>
      </c>
      <c r="Z233" t="s">
        <v>1370</v>
      </c>
      <c r="AA233" t="s">
        <v>1371</v>
      </c>
      <c r="AB233">
        <v>4</v>
      </c>
      <c r="AC233" s="2"/>
      <c r="AD233" s="2">
        <v>7.3319241364352932</v>
      </c>
      <c r="AE233" s="2">
        <v>17.395564498607765</v>
      </c>
    </row>
    <row r="234" spans="2:31" x14ac:dyDescent="0.25">
      <c r="B234" t="s">
        <v>1706</v>
      </c>
      <c r="C234" t="s">
        <v>1707</v>
      </c>
      <c r="D234">
        <v>4</v>
      </c>
      <c r="E234" s="2"/>
      <c r="F234" s="2">
        <v>1.9771851770226403</v>
      </c>
      <c r="G234" s="2">
        <v>-0.61170221899655197</v>
      </c>
      <c r="I234" t="s">
        <v>1620</v>
      </c>
      <c r="J234" t="s">
        <v>1621</v>
      </c>
      <c r="K234">
        <v>4</v>
      </c>
      <c r="L234" s="2"/>
      <c r="M234" s="2">
        <v>20.343462521102474</v>
      </c>
      <c r="N234" s="2">
        <v>9.0959741193386048</v>
      </c>
      <c r="Q234" t="s">
        <v>1254</v>
      </c>
      <c r="R234" t="s">
        <v>1255</v>
      </c>
      <c r="S234">
        <v>4</v>
      </c>
      <c r="T234" s="2"/>
      <c r="U234" s="2">
        <v>-1.8365618714935958</v>
      </c>
      <c r="V234" s="2">
        <v>1.653596791518551</v>
      </c>
      <c r="Z234" t="s">
        <v>1574</v>
      </c>
      <c r="AA234" t="s">
        <v>1575</v>
      </c>
      <c r="AB234">
        <v>4</v>
      </c>
      <c r="AC234" s="2"/>
      <c r="AD234" s="2">
        <v>7.7871539453926362</v>
      </c>
      <c r="AE234" s="2">
        <v>17.395564498607765</v>
      </c>
    </row>
    <row r="235" spans="2:31" x14ac:dyDescent="0.25">
      <c r="B235" t="s">
        <v>1708</v>
      </c>
      <c r="C235" t="s">
        <v>1709</v>
      </c>
      <c r="D235">
        <v>4</v>
      </c>
      <c r="E235" s="2"/>
      <c r="F235" s="2">
        <v>2.06084311120288</v>
      </c>
      <c r="G235" s="2">
        <v>-0.61170221899655197</v>
      </c>
      <c r="I235" t="s">
        <v>1714</v>
      </c>
      <c r="J235" t="s">
        <v>1715</v>
      </c>
      <c r="K235">
        <v>4</v>
      </c>
      <c r="L235" s="2"/>
      <c r="M235" s="2">
        <v>20.707035015363566</v>
      </c>
      <c r="N235" s="2">
        <v>9.0959741193386048</v>
      </c>
      <c r="Q235" t="s">
        <v>1854</v>
      </c>
      <c r="R235" t="s">
        <v>1855</v>
      </c>
      <c r="S235">
        <v>4</v>
      </c>
      <c r="T235" s="2"/>
      <c r="U235" s="2">
        <v>-1.7833324519499139</v>
      </c>
      <c r="V235" s="2">
        <v>1.653596791518551</v>
      </c>
      <c r="Z235" t="s">
        <v>1256</v>
      </c>
      <c r="AA235" t="s">
        <v>1257</v>
      </c>
      <c r="AB235">
        <v>4</v>
      </c>
      <c r="AC235" s="2"/>
      <c r="AD235" s="2">
        <v>7.7887930389314919</v>
      </c>
      <c r="AE235" s="2">
        <v>17.395564498607765</v>
      </c>
    </row>
    <row r="236" spans="2:31" x14ac:dyDescent="0.25">
      <c r="B236" t="s">
        <v>1710</v>
      </c>
      <c r="C236" t="s">
        <v>1711</v>
      </c>
      <c r="D236">
        <v>4</v>
      </c>
      <c r="E236" s="2"/>
      <c r="F236" s="2">
        <v>3.1624646716117906</v>
      </c>
      <c r="G236" s="2">
        <v>-0.61170221899655197</v>
      </c>
      <c r="I236" t="s">
        <v>1712</v>
      </c>
      <c r="J236" t="s">
        <v>1713</v>
      </c>
      <c r="K236">
        <v>4</v>
      </c>
      <c r="L236" s="2"/>
      <c r="M236" s="2">
        <v>20.807662122932271</v>
      </c>
      <c r="N236" s="2">
        <v>9.0959741193386048</v>
      </c>
      <c r="Q236" t="s">
        <v>1358</v>
      </c>
      <c r="R236" t="s">
        <v>1359</v>
      </c>
      <c r="S236">
        <v>4</v>
      </c>
      <c r="T236" s="2"/>
      <c r="U236" s="2">
        <v>-1.7325510236947488</v>
      </c>
      <c r="V236" s="2">
        <v>1.653596791518551</v>
      </c>
      <c r="Z236" t="s">
        <v>1568</v>
      </c>
      <c r="AA236" t="s">
        <v>1569</v>
      </c>
      <c r="AB236">
        <v>4</v>
      </c>
      <c r="AC236" s="2"/>
      <c r="AD236" s="2">
        <v>7.8527187669380254</v>
      </c>
      <c r="AE236" s="2">
        <v>17.395564498607765</v>
      </c>
    </row>
    <row r="237" spans="2:31" x14ac:dyDescent="0.25">
      <c r="B237" t="s">
        <v>1712</v>
      </c>
      <c r="C237" t="s">
        <v>1713</v>
      </c>
      <c r="D237">
        <v>4</v>
      </c>
      <c r="E237" s="2"/>
      <c r="F237" s="2">
        <v>3.4264684592702084</v>
      </c>
      <c r="G237" s="2">
        <v>-0.61170221899655197</v>
      </c>
      <c r="I237" t="s">
        <v>1704</v>
      </c>
      <c r="J237" t="s">
        <v>1705</v>
      </c>
      <c r="K237">
        <v>4</v>
      </c>
      <c r="L237" s="2"/>
      <c r="M237" s="2">
        <v>20.994615122921243</v>
      </c>
      <c r="N237" s="2">
        <v>9.0959741193386048</v>
      </c>
      <c r="Q237" t="s">
        <v>1856</v>
      </c>
      <c r="R237" t="s">
        <v>1857</v>
      </c>
      <c r="S237">
        <v>4</v>
      </c>
      <c r="T237" s="2"/>
      <c r="U237" s="2">
        <v>-1.7302953960300103</v>
      </c>
      <c r="V237" s="2">
        <v>1.653596791518551</v>
      </c>
      <c r="Z237" t="s">
        <v>1446</v>
      </c>
      <c r="AA237" t="s">
        <v>1447</v>
      </c>
      <c r="AB237">
        <v>4</v>
      </c>
      <c r="AC237" s="2"/>
      <c r="AD237" s="2">
        <v>7.9747673377204942</v>
      </c>
      <c r="AE237" s="2">
        <v>17.395564498607765</v>
      </c>
    </row>
    <row r="238" spans="2:31" x14ac:dyDescent="0.25">
      <c r="B238" t="s">
        <v>1714</v>
      </c>
      <c r="C238" t="s">
        <v>1715</v>
      </c>
      <c r="D238">
        <v>4</v>
      </c>
      <c r="E238" s="2"/>
      <c r="F238" s="2">
        <v>3.8841414635387363</v>
      </c>
      <c r="G238" s="2">
        <v>-0.61170221899655197</v>
      </c>
      <c r="I238" t="s">
        <v>1722</v>
      </c>
      <c r="J238" t="s">
        <v>1723</v>
      </c>
      <c r="K238">
        <v>4</v>
      </c>
      <c r="L238" s="2"/>
      <c r="M238" s="2">
        <v>22.990506135532257</v>
      </c>
      <c r="N238" s="2">
        <v>9.0959741193386048</v>
      </c>
      <c r="Q238" t="s">
        <v>1770</v>
      </c>
      <c r="R238" t="s">
        <v>1771</v>
      </c>
      <c r="S238">
        <v>4</v>
      </c>
      <c r="T238" s="2"/>
      <c r="U238" s="2">
        <v>-1.7083615367920109</v>
      </c>
      <c r="V238" s="2">
        <v>1.653596791518551</v>
      </c>
      <c r="Z238" t="s">
        <v>1352</v>
      </c>
      <c r="AA238" t="s">
        <v>1353</v>
      </c>
      <c r="AB238">
        <v>4</v>
      </c>
      <c r="AC238" s="2"/>
      <c r="AD238" s="2">
        <v>8.1844100749697297</v>
      </c>
      <c r="AE238" s="2">
        <v>17.395564498607765</v>
      </c>
    </row>
    <row r="239" spans="2:31" x14ac:dyDescent="0.25">
      <c r="B239" t="s">
        <v>1716</v>
      </c>
      <c r="C239" t="s">
        <v>1717</v>
      </c>
      <c r="D239">
        <v>4</v>
      </c>
      <c r="E239" s="2"/>
      <c r="F239" s="2">
        <v>4.3503851192823291</v>
      </c>
      <c r="G239" s="2">
        <v>-0.61170221899655197</v>
      </c>
      <c r="I239" t="s">
        <v>1726</v>
      </c>
      <c r="J239" t="s">
        <v>1727</v>
      </c>
      <c r="K239">
        <v>4</v>
      </c>
      <c r="L239" s="2"/>
      <c r="M239" s="2">
        <v>23.383512795027862</v>
      </c>
      <c r="N239" s="2">
        <v>9.0959741193386048</v>
      </c>
      <c r="Q239" t="s">
        <v>1360</v>
      </c>
      <c r="R239" t="s">
        <v>1361</v>
      </c>
      <c r="S239">
        <v>4</v>
      </c>
      <c r="T239" s="2"/>
      <c r="U239" s="2">
        <v>-1.7056950333397842</v>
      </c>
      <c r="V239" s="2">
        <v>1.653596791518551</v>
      </c>
      <c r="Z239" t="s">
        <v>1380</v>
      </c>
      <c r="AA239" t="s">
        <v>1381</v>
      </c>
      <c r="AB239">
        <v>4</v>
      </c>
      <c r="AC239" s="2"/>
      <c r="AD239" s="2">
        <v>8.5447341388250262</v>
      </c>
      <c r="AE239" s="2">
        <v>17.395564498607765</v>
      </c>
    </row>
    <row r="240" spans="2:31" x14ac:dyDescent="0.25">
      <c r="B240" t="s">
        <v>1718</v>
      </c>
      <c r="C240" t="s">
        <v>1719</v>
      </c>
      <c r="D240">
        <v>4</v>
      </c>
      <c r="E240" s="2"/>
      <c r="F240" s="2">
        <v>4.7743662644101565</v>
      </c>
      <c r="G240" s="2">
        <v>-0.61170221899655197</v>
      </c>
      <c r="I240" t="s">
        <v>1716</v>
      </c>
      <c r="J240" t="s">
        <v>1717</v>
      </c>
      <c r="K240">
        <v>4</v>
      </c>
      <c r="L240" s="2"/>
      <c r="M240" s="2">
        <v>24.184866506243662</v>
      </c>
      <c r="N240" s="2">
        <v>9.0959741193386048</v>
      </c>
      <c r="Q240" t="s">
        <v>1862</v>
      </c>
      <c r="R240" t="s">
        <v>1863</v>
      </c>
      <c r="S240">
        <v>4</v>
      </c>
      <c r="T240" s="2"/>
      <c r="U240" s="2">
        <v>-1.5136223164461426</v>
      </c>
      <c r="V240" s="2">
        <v>1.653596791518551</v>
      </c>
      <c r="Z240" t="s">
        <v>1302</v>
      </c>
      <c r="AA240" t="s">
        <v>1303</v>
      </c>
      <c r="AB240">
        <v>4</v>
      </c>
      <c r="AC240" s="2"/>
      <c r="AD240" s="2">
        <v>8.6800949244990839</v>
      </c>
      <c r="AE240" s="2">
        <v>17.395564498607765</v>
      </c>
    </row>
    <row r="241" spans="2:31" x14ac:dyDescent="0.25">
      <c r="B241" t="s">
        <v>1720</v>
      </c>
      <c r="C241" t="s">
        <v>1721</v>
      </c>
      <c r="D241">
        <v>4</v>
      </c>
      <c r="E241" s="2"/>
      <c r="F241" s="2">
        <v>4.7943217680032717</v>
      </c>
      <c r="G241" s="2">
        <v>-0.61170221899655197</v>
      </c>
      <c r="I241" t="s">
        <v>1718</v>
      </c>
      <c r="J241" t="s">
        <v>1719</v>
      </c>
      <c r="K241">
        <v>4</v>
      </c>
      <c r="L241" s="2"/>
      <c r="M241" s="2">
        <v>25.818330860303195</v>
      </c>
      <c r="N241" s="2">
        <v>9.0959741193386048</v>
      </c>
      <c r="Q241" t="s">
        <v>1364</v>
      </c>
      <c r="R241" t="s">
        <v>1365</v>
      </c>
      <c r="S241">
        <v>4</v>
      </c>
      <c r="T241" s="2"/>
      <c r="U241" s="2">
        <v>-1.4505069530159456</v>
      </c>
      <c r="V241" s="2">
        <v>1.653596791518551</v>
      </c>
      <c r="Z241" t="s">
        <v>1248</v>
      </c>
      <c r="AA241" t="s">
        <v>1249</v>
      </c>
      <c r="AB241">
        <v>4</v>
      </c>
      <c r="AC241" s="2"/>
      <c r="AD241" s="2">
        <v>8.7513340448239063</v>
      </c>
      <c r="AE241" s="2">
        <v>17.395564498607765</v>
      </c>
    </row>
    <row r="242" spans="2:31" x14ac:dyDescent="0.25">
      <c r="B242" t="s">
        <v>1722</v>
      </c>
      <c r="C242" t="s">
        <v>1723</v>
      </c>
      <c r="D242">
        <v>4</v>
      </c>
      <c r="E242" s="2"/>
      <c r="F242" s="2">
        <v>4.8212559795441479</v>
      </c>
      <c r="G242" s="2">
        <v>-0.61170221899655197</v>
      </c>
      <c r="I242" t="s">
        <v>1678</v>
      </c>
      <c r="J242" t="s">
        <v>1679</v>
      </c>
      <c r="K242">
        <v>4</v>
      </c>
      <c r="L242" s="2"/>
      <c r="M242" s="2">
        <v>27.433046283406011</v>
      </c>
      <c r="N242" s="2">
        <v>9.0959741193386048</v>
      </c>
      <c r="Q242" t="s">
        <v>1668</v>
      </c>
      <c r="R242" t="s">
        <v>1669</v>
      </c>
      <c r="S242">
        <v>4</v>
      </c>
      <c r="T242" s="2"/>
      <c r="U242" s="2">
        <v>-1.0907667699009631</v>
      </c>
      <c r="V242" s="2">
        <v>1.653596791518551</v>
      </c>
      <c r="Z242" t="s">
        <v>1898</v>
      </c>
      <c r="AA242" t="s">
        <v>1899</v>
      </c>
      <c r="AB242">
        <v>4</v>
      </c>
      <c r="AC242" s="2"/>
      <c r="AD242" s="2">
        <v>8.9607691693078007</v>
      </c>
      <c r="AE242" s="2">
        <v>17.395564498607765</v>
      </c>
    </row>
    <row r="243" spans="2:31" x14ac:dyDescent="0.25">
      <c r="B243" t="s">
        <v>1724</v>
      </c>
      <c r="C243" t="s">
        <v>1725</v>
      </c>
      <c r="D243">
        <v>4</v>
      </c>
      <c r="E243" s="2"/>
      <c r="F243" s="2">
        <v>4.9510242807317626</v>
      </c>
      <c r="G243" s="2">
        <v>-0.61170221899655197</v>
      </c>
      <c r="I243" t="s">
        <v>1730</v>
      </c>
      <c r="J243" t="s">
        <v>1731</v>
      </c>
      <c r="K243">
        <v>4</v>
      </c>
      <c r="L243" s="2"/>
      <c r="M243" s="2">
        <v>28.576919493104736</v>
      </c>
      <c r="N243" s="2">
        <v>9.0959741193386048</v>
      </c>
      <c r="Q243" t="s">
        <v>1872</v>
      </c>
      <c r="R243" t="s">
        <v>1873</v>
      </c>
      <c r="S243">
        <v>4</v>
      </c>
      <c r="T243" s="2"/>
      <c r="U243" s="2">
        <v>-1.0398038650129795</v>
      </c>
      <c r="V243" s="2">
        <v>1.653596791518551</v>
      </c>
      <c r="Z243" t="s">
        <v>1782</v>
      </c>
      <c r="AA243" t="s">
        <v>1783</v>
      </c>
      <c r="AB243">
        <v>4</v>
      </c>
      <c r="AC243" s="2"/>
      <c r="AD243" s="2">
        <v>9.3936990544844523</v>
      </c>
      <c r="AE243" s="2">
        <v>17.395564498607765</v>
      </c>
    </row>
    <row r="244" spans="2:31" x14ac:dyDescent="0.25">
      <c r="B244" t="s">
        <v>1726</v>
      </c>
      <c r="C244" t="s">
        <v>1727</v>
      </c>
      <c r="D244">
        <v>4</v>
      </c>
      <c r="E244" s="2"/>
      <c r="F244" s="2">
        <v>5.8165063116258482</v>
      </c>
      <c r="G244" s="2">
        <v>-0.61170221899655197</v>
      </c>
      <c r="I244" t="s">
        <v>1728</v>
      </c>
      <c r="J244" t="s">
        <v>1729</v>
      </c>
      <c r="K244">
        <v>4</v>
      </c>
      <c r="L244" s="2"/>
      <c r="M244" s="2">
        <v>29.261700485201636</v>
      </c>
      <c r="N244" s="2">
        <v>9.0959741193386048</v>
      </c>
      <c r="Q244" t="s">
        <v>1370</v>
      </c>
      <c r="R244" t="s">
        <v>1371</v>
      </c>
      <c r="S244">
        <v>4</v>
      </c>
      <c r="T244" s="2"/>
      <c r="U244" s="2">
        <v>-1.0044574214286408</v>
      </c>
      <c r="V244" s="2">
        <v>1.653596791518551</v>
      </c>
      <c r="Z244" t="s">
        <v>1414</v>
      </c>
      <c r="AA244" t="s">
        <v>1415</v>
      </c>
      <c r="AB244">
        <v>4</v>
      </c>
      <c r="AC244" s="2"/>
      <c r="AD244" s="2">
        <v>9.4837661331883947</v>
      </c>
      <c r="AE244" s="2">
        <v>17.395564498607765</v>
      </c>
    </row>
    <row r="245" spans="2:31" x14ac:dyDescent="0.25">
      <c r="B245" t="s">
        <v>1728</v>
      </c>
      <c r="C245" t="s">
        <v>1729</v>
      </c>
      <c r="D245">
        <v>4</v>
      </c>
      <c r="E245" s="2"/>
      <c r="F245" s="2">
        <v>6.0985420964618395</v>
      </c>
      <c r="G245" s="2">
        <v>-0.61170221899655197</v>
      </c>
      <c r="I245" t="s">
        <v>1606</v>
      </c>
      <c r="J245" t="s">
        <v>1607</v>
      </c>
      <c r="K245">
        <v>4</v>
      </c>
      <c r="L245" s="2"/>
      <c r="M245" s="2">
        <v>30.263227552130818</v>
      </c>
      <c r="N245" s="2">
        <v>9.0959741193386048</v>
      </c>
      <c r="Q245" t="s">
        <v>1540</v>
      </c>
      <c r="R245" t="s">
        <v>1541</v>
      </c>
      <c r="S245">
        <v>4</v>
      </c>
      <c r="T245" s="2"/>
      <c r="U245" s="2">
        <v>-0.9657206838637441</v>
      </c>
      <c r="V245" s="2">
        <v>1.653596791518551</v>
      </c>
      <c r="Z245" t="s">
        <v>1456</v>
      </c>
      <c r="AA245" t="s">
        <v>1457</v>
      </c>
      <c r="AB245">
        <v>4</v>
      </c>
      <c r="AC245" s="2"/>
      <c r="AD245" s="2">
        <v>9.6072964193845181</v>
      </c>
      <c r="AE245" s="2">
        <v>17.395564498607765</v>
      </c>
    </row>
    <row r="246" spans="2:31" x14ac:dyDescent="0.25">
      <c r="B246" t="s">
        <v>1730</v>
      </c>
      <c r="C246" t="s">
        <v>1731</v>
      </c>
      <c r="D246">
        <v>4</v>
      </c>
      <c r="E246" s="2"/>
      <c r="F246" s="2">
        <v>7.707707570542194</v>
      </c>
      <c r="G246" s="2">
        <v>-0.61170221899655197</v>
      </c>
      <c r="I246" t="s">
        <v>1608</v>
      </c>
      <c r="J246" t="s">
        <v>1609</v>
      </c>
      <c r="K246">
        <v>4</v>
      </c>
      <c r="L246" s="2"/>
      <c r="M246" s="2">
        <v>30.821770198452551</v>
      </c>
      <c r="N246" s="2">
        <v>9.0959741193386048</v>
      </c>
      <c r="Q246" t="s">
        <v>1542</v>
      </c>
      <c r="R246" t="s">
        <v>1543</v>
      </c>
      <c r="S246">
        <v>4</v>
      </c>
      <c r="T246" s="2"/>
      <c r="U246" s="2">
        <v>-0.83853931548009109</v>
      </c>
      <c r="V246" s="2">
        <v>1.653596791518551</v>
      </c>
      <c r="Z246" t="s">
        <v>1542</v>
      </c>
      <c r="AA246" t="s">
        <v>1543</v>
      </c>
      <c r="AB246">
        <v>4</v>
      </c>
      <c r="AC246" s="2"/>
      <c r="AD246" s="2">
        <v>9.64817754219394</v>
      </c>
      <c r="AE246" s="2">
        <v>17.395564498607765</v>
      </c>
    </row>
    <row r="247" spans="2:31" x14ac:dyDescent="0.25">
      <c r="B247" t="s">
        <v>1732</v>
      </c>
      <c r="C247" t="s">
        <v>1733</v>
      </c>
      <c r="D247">
        <v>4</v>
      </c>
      <c r="E247" s="2"/>
      <c r="F247" s="2">
        <v>19.519575265922885</v>
      </c>
      <c r="G247" s="2">
        <v>-0.61170221899655197</v>
      </c>
      <c r="I247" t="s">
        <v>1732</v>
      </c>
      <c r="J247" t="s">
        <v>1733</v>
      </c>
      <c r="K247">
        <v>4</v>
      </c>
      <c r="L247" s="2"/>
      <c r="M247" s="2">
        <v>33.378195251443316</v>
      </c>
      <c r="N247" s="2">
        <v>9.0959741193386048</v>
      </c>
      <c r="Q247" t="s">
        <v>1372</v>
      </c>
      <c r="R247" t="s">
        <v>1373</v>
      </c>
      <c r="S247">
        <v>4</v>
      </c>
      <c r="T247" s="2"/>
      <c r="U247" s="2">
        <v>-0.77873622906680984</v>
      </c>
      <c r="V247" s="2">
        <v>1.653596791518551</v>
      </c>
      <c r="Z247" t="s">
        <v>1804</v>
      </c>
      <c r="AA247" t="s">
        <v>1805</v>
      </c>
      <c r="AB247">
        <v>4</v>
      </c>
      <c r="AC247" s="2"/>
      <c r="AD247" s="2">
        <v>9.7000086061248432</v>
      </c>
      <c r="AE247" s="2">
        <v>17.395564498607765</v>
      </c>
    </row>
    <row r="248" spans="2:31" x14ac:dyDescent="0.25">
      <c r="B248" t="s">
        <v>1734</v>
      </c>
      <c r="C248" t="s">
        <v>1735</v>
      </c>
      <c r="D248">
        <v>5</v>
      </c>
      <c r="E248" s="2">
        <v>-7.3920190955878651</v>
      </c>
      <c r="F248" s="2"/>
      <c r="G248" s="2">
        <v>-1.1065792155442495</v>
      </c>
      <c r="I248" t="s">
        <v>1742</v>
      </c>
      <c r="J248" t="s">
        <v>1743</v>
      </c>
      <c r="K248">
        <v>5</v>
      </c>
      <c r="L248" s="2">
        <v>-8.647725331663155</v>
      </c>
      <c r="M248" s="2"/>
      <c r="N248" s="2">
        <v>9.1742945431007659</v>
      </c>
      <c r="Q248" t="s">
        <v>1256</v>
      </c>
      <c r="R248" t="s">
        <v>1257</v>
      </c>
      <c r="S248">
        <v>4</v>
      </c>
      <c r="T248" s="2"/>
      <c r="U248" s="2">
        <v>-0.74190860604004405</v>
      </c>
      <c r="V248" s="2">
        <v>1.653596791518551</v>
      </c>
      <c r="Z248" t="s">
        <v>1702</v>
      </c>
      <c r="AA248" t="s">
        <v>1703</v>
      </c>
      <c r="AB248">
        <v>4</v>
      </c>
      <c r="AC248" s="2"/>
      <c r="AD248" s="2">
        <v>9.7208114572117346</v>
      </c>
      <c r="AE248" s="2">
        <v>17.395564498607765</v>
      </c>
    </row>
    <row r="249" spans="2:31" x14ac:dyDescent="0.25">
      <c r="B249" t="s">
        <v>1736</v>
      </c>
      <c r="C249" t="s">
        <v>1737</v>
      </c>
      <c r="D249">
        <v>5</v>
      </c>
      <c r="E249" s="2">
        <v>-7.20941062032069</v>
      </c>
      <c r="F249" s="2"/>
      <c r="G249" s="2">
        <v>-1.1065792155442495</v>
      </c>
      <c r="I249" t="s">
        <v>1746</v>
      </c>
      <c r="J249" t="s">
        <v>1747</v>
      </c>
      <c r="K249">
        <v>5</v>
      </c>
      <c r="L249" s="2">
        <v>-6.7114345069895549</v>
      </c>
      <c r="M249" s="2"/>
      <c r="N249" s="2">
        <v>9.1742945431007659</v>
      </c>
      <c r="Q249" t="s">
        <v>1546</v>
      </c>
      <c r="R249" t="s">
        <v>1547</v>
      </c>
      <c r="S249">
        <v>4</v>
      </c>
      <c r="T249" s="2"/>
      <c r="U249" s="2">
        <v>-0.70237543079511722</v>
      </c>
      <c r="V249" s="2">
        <v>1.653596791518551</v>
      </c>
      <c r="Z249" t="s">
        <v>1408</v>
      </c>
      <c r="AA249" t="s">
        <v>1409</v>
      </c>
      <c r="AB249">
        <v>4</v>
      </c>
      <c r="AC249" s="2"/>
      <c r="AD249" s="2">
        <v>9.7324082637623679</v>
      </c>
      <c r="AE249" s="2">
        <v>17.395564498607765</v>
      </c>
    </row>
    <row r="250" spans="2:31" x14ac:dyDescent="0.25">
      <c r="B250" t="s">
        <v>1738</v>
      </c>
      <c r="C250" t="s">
        <v>1739</v>
      </c>
      <c r="D250">
        <v>5</v>
      </c>
      <c r="E250" s="2">
        <v>-6.7870661675314814</v>
      </c>
      <c r="F250" s="2"/>
      <c r="G250" s="2">
        <v>-1.1065792155442495</v>
      </c>
      <c r="I250" t="s">
        <v>1756</v>
      </c>
      <c r="J250" t="s">
        <v>1757</v>
      </c>
      <c r="K250">
        <v>5</v>
      </c>
      <c r="L250" s="2">
        <v>-5.3674751612616367</v>
      </c>
      <c r="M250" s="2"/>
      <c r="N250" s="2">
        <v>9.1742945431007659</v>
      </c>
      <c r="Q250" t="s">
        <v>1258</v>
      </c>
      <c r="R250" t="s">
        <v>1259</v>
      </c>
      <c r="S250">
        <v>4</v>
      </c>
      <c r="T250" s="2"/>
      <c r="U250" s="2">
        <v>-0.69000606991109359</v>
      </c>
      <c r="V250" s="2">
        <v>1.653596791518551</v>
      </c>
      <c r="Z250" t="s">
        <v>1396</v>
      </c>
      <c r="AA250" t="s">
        <v>1397</v>
      </c>
      <c r="AB250">
        <v>4</v>
      </c>
      <c r="AC250" s="2"/>
      <c r="AD250" s="2">
        <v>9.8659121378342647</v>
      </c>
      <c r="AE250" s="2">
        <v>17.395564498607765</v>
      </c>
    </row>
    <row r="251" spans="2:31" x14ac:dyDescent="0.25">
      <c r="B251" t="s">
        <v>1740</v>
      </c>
      <c r="C251" t="s">
        <v>1741</v>
      </c>
      <c r="D251">
        <v>5</v>
      </c>
      <c r="E251" s="2">
        <v>-6.4914138910172632</v>
      </c>
      <c r="F251" s="2"/>
      <c r="G251" s="2">
        <v>-1.1065792155442495</v>
      </c>
      <c r="I251" t="s">
        <v>1754</v>
      </c>
      <c r="J251" t="s">
        <v>1755</v>
      </c>
      <c r="K251">
        <v>5</v>
      </c>
      <c r="L251" s="2">
        <v>-2.4257485289629219</v>
      </c>
      <c r="M251" s="2"/>
      <c r="N251" s="2">
        <v>9.1742945431007659</v>
      </c>
      <c r="Q251" t="s">
        <v>1782</v>
      </c>
      <c r="R251" t="s">
        <v>1783</v>
      </c>
      <c r="S251">
        <v>4</v>
      </c>
      <c r="T251" s="2"/>
      <c r="U251" s="2">
        <v>-0.66795313887552521</v>
      </c>
      <c r="V251" s="2">
        <v>1.653596791518551</v>
      </c>
      <c r="Z251" t="s">
        <v>1274</v>
      </c>
      <c r="AA251" t="s">
        <v>1275</v>
      </c>
      <c r="AB251">
        <v>4</v>
      </c>
      <c r="AC251" s="2"/>
      <c r="AD251" s="2">
        <v>9.8667635109063259</v>
      </c>
      <c r="AE251" s="2">
        <v>17.395564498607765</v>
      </c>
    </row>
    <row r="252" spans="2:31" x14ac:dyDescent="0.25">
      <c r="B252" t="s">
        <v>1742</v>
      </c>
      <c r="C252" t="s">
        <v>1743</v>
      </c>
      <c r="D252">
        <v>5</v>
      </c>
      <c r="E252" s="2">
        <v>-5.5487103570005125</v>
      </c>
      <c r="F252" s="2"/>
      <c r="G252" s="2">
        <v>-1.1065792155442495</v>
      </c>
      <c r="I252" t="s">
        <v>1766</v>
      </c>
      <c r="J252" t="s">
        <v>1767</v>
      </c>
      <c r="K252">
        <v>5</v>
      </c>
      <c r="L252" s="2">
        <v>-1.2919912278644661</v>
      </c>
      <c r="M252" s="2"/>
      <c r="N252" s="2">
        <v>9.1742945431007659</v>
      </c>
      <c r="Q252" t="s">
        <v>1374</v>
      </c>
      <c r="R252" t="s">
        <v>1375</v>
      </c>
      <c r="S252">
        <v>4</v>
      </c>
      <c r="T252" s="2"/>
      <c r="U252" s="2">
        <v>-0.55885342638756264</v>
      </c>
      <c r="V252" s="2">
        <v>1.653596791518551</v>
      </c>
      <c r="Z252" t="s">
        <v>1770</v>
      </c>
      <c r="AA252" t="s">
        <v>1771</v>
      </c>
      <c r="AB252">
        <v>4</v>
      </c>
      <c r="AC252" s="2"/>
      <c r="AD252" s="2">
        <v>9.9490900730102076</v>
      </c>
      <c r="AE252" s="2">
        <v>17.395564498607765</v>
      </c>
    </row>
    <row r="253" spans="2:31" x14ac:dyDescent="0.25">
      <c r="B253" t="s">
        <v>1744</v>
      </c>
      <c r="C253" t="s">
        <v>1745</v>
      </c>
      <c r="D253">
        <v>5</v>
      </c>
      <c r="E253" s="2">
        <v>-4.8921264174545129</v>
      </c>
      <c r="F253" s="2"/>
      <c r="G253" s="2">
        <v>-1.1065792155442495</v>
      </c>
      <c r="I253" t="s">
        <v>1734</v>
      </c>
      <c r="J253" t="s">
        <v>1735</v>
      </c>
      <c r="K253">
        <v>5</v>
      </c>
      <c r="L253" s="2">
        <v>-0.9255210911858951</v>
      </c>
      <c r="M253" s="2"/>
      <c r="N253" s="2">
        <v>9.1742945431007659</v>
      </c>
      <c r="Q253" t="s">
        <v>1376</v>
      </c>
      <c r="R253" t="s">
        <v>1377</v>
      </c>
      <c r="S253">
        <v>4</v>
      </c>
      <c r="T253" s="2"/>
      <c r="U253" s="2">
        <v>-0.45816701514287528</v>
      </c>
      <c r="V253" s="2">
        <v>1.653596791518551</v>
      </c>
      <c r="Z253" t="s">
        <v>1320</v>
      </c>
      <c r="AA253" t="s">
        <v>1321</v>
      </c>
      <c r="AB253">
        <v>4</v>
      </c>
      <c r="AC253" s="2"/>
      <c r="AD253" s="2">
        <v>10.103067383895208</v>
      </c>
      <c r="AE253" s="2">
        <v>17.395564498607765</v>
      </c>
    </row>
    <row r="254" spans="2:31" x14ac:dyDescent="0.25">
      <c r="B254" t="s">
        <v>1746</v>
      </c>
      <c r="C254" t="s">
        <v>1747</v>
      </c>
      <c r="D254">
        <v>5</v>
      </c>
      <c r="E254" s="2">
        <v>-4.6020959758830928</v>
      </c>
      <c r="F254" s="2"/>
      <c r="G254" s="2">
        <v>-1.1065792155442495</v>
      </c>
      <c r="I254" t="s">
        <v>1738</v>
      </c>
      <c r="J254" t="s">
        <v>1739</v>
      </c>
      <c r="K254">
        <v>5</v>
      </c>
      <c r="L254" s="2">
        <v>-0.70285236165780973</v>
      </c>
      <c r="M254" s="2"/>
      <c r="N254" s="2">
        <v>9.1742945431007659</v>
      </c>
      <c r="Q254" t="s">
        <v>1678</v>
      </c>
      <c r="R254" t="s">
        <v>1679</v>
      </c>
      <c r="S254">
        <v>4</v>
      </c>
      <c r="T254" s="2"/>
      <c r="U254" s="2">
        <v>-0.41032435106761084</v>
      </c>
      <c r="V254" s="2">
        <v>1.653596791518551</v>
      </c>
      <c r="Z254" t="s">
        <v>1580</v>
      </c>
      <c r="AA254" t="s">
        <v>1581</v>
      </c>
      <c r="AB254">
        <v>4</v>
      </c>
      <c r="AC254" s="2"/>
      <c r="AD254" s="2">
        <v>10.403091119229327</v>
      </c>
      <c r="AE254" s="2">
        <v>17.395564498607765</v>
      </c>
    </row>
    <row r="255" spans="2:31" x14ac:dyDescent="0.25">
      <c r="B255" t="s">
        <v>1748</v>
      </c>
      <c r="C255" t="s">
        <v>1749</v>
      </c>
      <c r="D255">
        <v>5</v>
      </c>
      <c r="E255" s="2">
        <v>-4.4349533299508783</v>
      </c>
      <c r="F255" s="2"/>
      <c r="G255" s="2">
        <v>-1.1065792155442495</v>
      </c>
      <c r="I255" t="s">
        <v>1750</v>
      </c>
      <c r="J255" t="s">
        <v>1751</v>
      </c>
      <c r="K255">
        <v>5</v>
      </c>
      <c r="L255" s="2">
        <v>0.99361627022543419</v>
      </c>
      <c r="M255" s="2"/>
      <c r="N255" s="2">
        <v>9.1742945431007659</v>
      </c>
      <c r="Q255" t="s">
        <v>1380</v>
      </c>
      <c r="R255" t="s">
        <v>1381</v>
      </c>
      <c r="S255">
        <v>4</v>
      </c>
      <c r="T255" s="2"/>
      <c r="U255" s="2">
        <v>-0.40600694614293403</v>
      </c>
      <c r="V255" s="2">
        <v>1.653596791518551</v>
      </c>
      <c r="Z255" t="s">
        <v>1398</v>
      </c>
      <c r="AA255" t="s">
        <v>1399</v>
      </c>
      <c r="AB255">
        <v>4</v>
      </c>
      <c r="AC255" s="2"/>
      <c r="AD255" s="2">
        <v>10.52051104365734</v>
      </c>
      <c r="AE255" s="2">
        <v>17.395564498607765</v>
      </c>
    </row>
    <row r="256" spans="2:31" x14ac:dyDescent="0.25">
      <c r="B256" t="s">
        <v>1750</v>
      </c>
      <c r="C256" t="s">
        <v>1751</v>
      </c>
      <c r="D256">
        <v>5</v>
      </c>
      <c r="E256" s="2">
        <v>-3.8682455461469716</v>
      </c>
      <c r="F256" s="2"/>
      <c r="G256" s="2">
        <v>-1.1065792155442495</v>
      </c>
      <c r="I256" t="s">
        <v>1778</v>
      </c>
      <c r="J256" t="s">
        <v>1779</v>
      </c>
      <c r="K256">
        <v>5</v>
      </c>
      <c r="L256" s="2">
        <v>1.8579711267414325</v>
      </c>
      <c r="M256" s="2"/>
      <c r="N256" s="2">
        <v>9.1742945431007659</v>
      </c>
      <c r="Q256" t="s">
        <v>1794</v>
      </c>
      <c r="R256" t="s">
        <v>1795</v>
      </c>
      <c r="S256">
        <v>4</v>
      </c>
      <c r="T256" s="2"/>
      <c r="U256" s="2">
        <v>-0.33931395326135766</v>
      </c>
      <c r="V256" s="2">
        <v>1.653596791518551</v>
      </c>
      <c r="Z256" t="s">
        <v>1350</v>
      </c>
      <c r="AA256" t="s">
        <v>1351</v>
      </c>
      <c r="AB256">
        <v>4</v>
      </c>
      <c r="AC256" s="2"/>
      <c r="AD256" s="2">
        <v>10.528220359933647</v>
      </c>
      <c r="AE256" s="2">
        <v>17.395564498607765</v>
      </c>
    </row>
    <row r="257" spans="2:31" x14ac:dyDescent="0.25">
      <c r="B257" t="s">
        <v>1752</v>
      </c>
      <c r="C257" t="s">
        <v>1753</v>
      </c>
      <c r="D257">
        <v>5</v>
      </c>
      <c r="E257" s="2">
        <v>-3.1148518061000394</v>
      </c>
      <c r="F257" s="2"/>
      <c r="G257" s="2">
        <v>-1.1065792155442495</v>
      </c>
      <c r="I257" t="s">
        <v>1774</v>
      </c>
      <c r="J257" t="s">
        <v>1775</v>
      </c>
      <c r="K257">
        <v>5</v>
      </c>
      <c r="L257" s="2">
        <v>2.5282485447566274</v>
      </c>
      <c r="M257" s="2"/>
      <c r="N257" s="2">
        <v>9.1742945431007659</v>
      </c>
      <c r="Q257" t="s">
        <v>1260</v>
      </c>
      <c r="R257" t="s">
        <v>1261</v>
      </c>
      <c r="S257">
        <v>4</v>
      </c>
      <c r="T257" s="2"/>
      <c r="U257" s="2">
        <v>-0.30943187594189459</v>
      </c>
      <c r="V257" s="2">
        <v>1.653596791518551</v>
      </c>
      <c r="Z257" t="s">
        <v>1686</v>
      </c>
      <c r="AA257" t="s">
        <v>1687</v>
      </c>
      <c r="AB257">
        <v>4</v>
      </c>
      <c r="AC257" s="2"/>
      <c r="AD257" s="2">
        <v>10.570122859736083</v>
      </c>
      <c r="AE257" s="2">
        <v>17.395564498607765</v>
      </c>
    </row>
    <row r="258" spans="2:31" x14ac:dyDescent="0.25">
      <c r="B258" t="s">
        <v>1754</v>
      </c>
      <c r="C258" t="s">
        <v>1755</v>
      </c>
      <c r="D258">
        <v>5</v>
      </c>
      <c r="E258" s="2">
        <v>-2.7465086650241348</v>
      </c>
      <c r="F258" s="2"/>
      <c r="G258" s="2">
        <v>-1.1065792155442495</v>
      </c>
      <c r="I258" t="s">
        <v>1748</v>
      </c>
      <c r="J258" t="s">
        <v>1749</v>
      </c>
      <c r="K258">
        <v>5</v>
      </c>
      <c r="L258" s="2">
        <v>3.186386307177659</v>
      </c>
      <c r="M258" s="2"/>
      <c r="N258" s="2">
        <v>9.1742945431007659</v>
      </c>
      <c r="Q258" t="s">
        <v>1382</v>
      </c>
      <c r="R258" t="s">
        <v>1383</v>
      </c>
      <c r="S258">
        <v>4</v>
      </c>
      <c r="T258" s="2"/>
      <c r="U258" s="2">
        <v>-0.25337875848908853</v>
      </c>
      <c r="V258" s="2">
        <v>1.653596791518551</v>
      </c>
      <c r="Z258" t="s">
        <v>1400</v>
      </c>
      <c r="AA258" t="s">
        <v>1401</v>
      </c>
      <c r="AB258">
        <v>4</v>
      </c>
      <c r="AC258" s="2"/>
      <c r="AD258" s="2">
        <v>10.728964679031016</v>
      </c>
      <c r="AE258" s="2">
        <v>17.395564498607765</v>
      </c>
    </row>
    <row r="259" spans="2:31" x14ac:dyDescent="0.25">
      <c r="B259" t="s">
        <v>1756</v>
      </c>
      <c r="C259" t="s">
        <v>1757</v>
      </c>
      <c r="D259">
        <v>5</v>
      </c>
      <c r="E259" s="2">
        <v>-2.7402535649533282</v>
      </c>
      <c r="F259" s="2"/>
      <c r="G259" s="2">
        <v>-1.1065792155442495</v>
      </c>
      <c r="I259" t="s">
        <v>1752</v>
      </c>
      <c r="J259" t="s">
        <v>1753</v>
      </c>
      <c r="K259">
        <v>5</v>
      </c>
      <c r="L259" s="2">
        <v>3.6442287388779504</v>
      </c>
      <c r="M259" s="2"/>
      <c r="N259" s="2">
        <v>9.1742945431007659</v>
      </c>
      <c r="Q259" t="s">
        <v>1384</v>
      </c>
      <c r="R259" t="s">
        <v>1385</v>
      </c>
      <c r="S259">
        <v>4</v>
      </c>
      <c r="T259" s="2"/>
      <c r="U259" s="2">
        <v>-0.22814255711559578</v>
      </c>
      <c r="V259" s="2">
        <v>1.653596791518551</v>
      </c>
      <c r="Z259" t="s">
        <v>1576</v>
      </c>
      <c r="AA259" t="s">
        <v>1577</v>
      </c>
      <c r="AB259">
        <v>4</v>
      </c>
      <c r="AC259" s="2"/>
      <c r="AD259" s="2">
        <v>10.939078606012092</v>
      </c>
      <c r="AE259" s="2">
        <v>17.395564498607765</v>
      </c>
    </row>
    <row r="260" spans="2:31" x14ac:dyDescent="0.25">
      <c r="B260" t="s">
        <v>1758</v>
      </c>
      <c r="C260" t="s">
        <v>1759</v>
      </c>
      <c r="D260">
        <v>5</v>
      </c>
      <c r="E260" s="2">
        <v>-2.6967754831461814</v>
      </c>
      <c r="F260" s="2"/>
      <c r="G260" s="2">
        <v>-1.1065792155442495</v>
      </c>
      <c r="I260" t="s">
        <v>1740</v>
      </c>
      <c r="J260" t="s">
        <v>1741</v>
      </c>
      <c r="K260">
        <v>5</v>
      </c>
      <c r="L260" s="2">
        <v>3.7411547302474424</v>
      </c>
      <c r="M260" s="2"/>
      <c r="N260" s="2">
        <v>9.1742945431007659</v>
      </c>
      <c r="Q260" t="s">
        <v>1262</v>
      </c>
      <c r="R260" t="s">
        <v>1263</v>
      </c>
      <c r="S260">
        <v>4</v>
      </c>
      <c r="T260" s="2"/>
      <c r="U260" s="2">
        <v>-0.13732318517986644</v>
      </c>
      <c r="V260" s="2">
        <v>1.653596791518551</v>
      </c>
      <c r="Z260" t="s">
        <v>1808</v>
      </c>
      <c r="AA260" t="s">
        <v>1809</v>
      </c>
      <c r="AB260">
        <v>4</v>
      </c>
      <c r="AC260" s="2"/>
      <c r="AD260" s="2">
        <v>10.980760122845076</v>
      </c>
      <c r="AE260" s="2">
        <v>17.395564498607765</v>
      </c>
    </row>
    <row r="261" spans="2:31" x14ac:dyDescent="0.25">
      <c r="B261" t="s">
        <v>1760</v>
      </c>
      <c r="C261" t="s">
        <v>1761</v>
      </c>
      <c r="D261">
        <v>5</v>
      </c>
      <c r="E261" s="2">
        <v>-2.6267610919306073</v>
      </c>
      <c r="F261" s="2"/>
      <c r="G261" s="2">
        <v>-1.1065792155442495</v>
      </c>
      <c r="I261" t="s">
        <v>1772</v>
      </c>
      <c r="J261" t="s">
        <v>1773</v>
      </c>
      <c r="K261">
        <v>5</v>
      </c>
      <c r="L261" s="2">
        <v>4.2853018290779694</v>
      </c>
      <c r="M261" s="2"/>
      <c r="N261" s="2">
        <v>9.1742945431007659</v>
      </c>
      <c r="Q261" t="s">
        <v>1682</v>
      </c>
      <c r="R261" t="s">
        <v>1683</v>
      </c>
      <c r="S261">
        <v>4</v>
      </c>
      <c r="T261" s="2"/>
      <c r="U261" s="2">
        <v>-0.11458409187288235</v>
      </c>
      <c r="V261" s="2">
        <v>1.653596791518551</v>
      </c>
      <c r="Z261" t="s">
        <v>1512</v>
      </c>
      <c r="AA261" t="s">
        <v>1513</v>
      </c>
      <c r="AB261">
        <v>4</v>
      </c>
      <c r="AC261" s="2"/>
      <c r="AD261" s="2">
        <v>11.10101158187949</v>
      </c>
      <c r="AE261" s="2">
        <v>17.395564498607765</v>
      </c>
    </row>
    <row r="262" spans="2:31" x14ac:dyDescent="0.25">
      <c r="B262" t="s">
        <v>1762</v>
      </c>
      <c r="C262" t="s">
        <v>1763</v>
      </c>
      <c r="D262">
        <v>5</v>
      </c>
      <c r="E262" s="2">
        <v>-2.467131418079751</v>
      </c>
      <c r="F262" s="2"/>
      <c r="G262" s="2">
        <v>-1.1065792155442495</v>
      </c>
      <c r="I262" t="s">
        <v>1768</v>
      </c>
      <c r="J262" t="s">
        <v>1769</v>
      </c>
      <c r="K262">
        <v>5</v>
      </c>
      <c r="L262" s="2">
        <v>4.6053301244197673</v>
      </c>
      <c r="M262" s="2"/>
      <c r="N262" s="2">
        <v>9.1742945431007659</v>
      </c>
      <c r="Q262" t="s">
        <v>1388</v>
      </c>
      <c r="R262" t="s">
        <v>1389</v>
      </c>
      <c r="S262">
        <v>4</v>
      </c>
      <c r="T262" s="2"/>
      <c r="U262" s="2">
        <v>0.1424865055532607</v>
      </c>
      <c r="V262" s="2">
        <v>1.653596791518551</v>
      </c>
      <c r="Z262" t="s">
        <v>1564</v>
      </c>
      <c r="AA262" t="s">
        <v>1565</v>
      </c>
      <c r="AB262">
        <v>4</v>
      </c>
      <c r="AC262" s="2"/>
      <c r="AD262" s="2">
        <v>11.142127611889526</v>
      </c>
      <c r="AE262" s="2">
        <v>17.395564498607765</v>
      </c>
    </row>
    <row r="263" spans="2:31" x14ac:dyDescent="0.25">
      <c r="B263" t="s">
        <v>1764</v>
      </c>
      <c r="C263" t="s">
        <v>1765</v>
      </c>
      <c r="D263">
        <v>5</v>
      </c>
      <c r="E263" s="2">
        <v>-1.933492172229279</v>
      </c>
      <c r="F263" s="2"/>
      <c r="G263" s="2">
        <v>-1.1065792155442495</v>
      </c>
      <c r="I263" t="s">
        <v>1794</v>
      </c>
      <c r="J263" t="s">
        <v>1795</v>
      </c>
      <c r="K263">
        <v>5</v>
      </c>
      <c r="L263" s="2">
        <v>4.6441889068936568</v>
      </c>
      <c r="M263" s="2"/>
      <c r="N263" s="2">
        <v>9.1742945431007659</v>
      </c>
      <c r="Q263" t="s">
        <v>1390</v>
      </c>
      <c r="R263" t="s">
        <v>1391</v>
      </c>
      <c r="S263">
        <v>4</v>
      </c>
      <c r="T263" s="2"/>
      <c r="U263" s="2">
        <v>0.23779107876769678</v>
      </c>
      <c r="V263" s="2">
        <v>1.653596791518551</v>
      </c>
      <c r="Z263" t="s">
        <v>1270</v>
      </c>
      <c r="AA263" t="s">
        <v>1271</v>
      </c>
      <c r="AB263">
        <v>4</v>
      </c>
      <c r="AC263" s="2"/>
      <c r="AD263" s="2">
        <v>11.322981030786691</v>
      </c>
      <c r="AE263" s="2">
        <v>17.395564498607765</v>
      </c>
    </row>
    <row r="264" spans="2:31" x14ac:dyDescent="0.25">
      <c r="B264" t="s">
        <v>1766</v>
      </c>
      <c r="C264" t="s">
        <v>1767</v>
      </c>
      <c r="D264">
        <v>5</v>
      </c>
      <c r="E264" s="2">
        <v>-1.8430108486715842</v>
      </c>
      <c r="F264" s="2"/>
      <c r="G264" s="2">
        <v>-1.1065792155442495</v>
      </c>
      <c r="I264" t="s">
        <v>1744</v>
      </c>
      <c r="J264" t="s">
        <v>1745</v>
      </c>
      <c r="K264">
        <v>5</v>
      </c>
      <c r="L264" s="2">
        <v>4.7858920799839026</v>
      </c>
      <c r="M264" s="2"/>
      <c r="N264" s="2">
        <v>9.1742945431007659</v>
      </c>
      <c r="Q264" t="s">
        <v>1392</v>
      </c>
      <c r="R264" t="s">
        <v>1393</v>
      </c>
      <c r="S264">
        <v>4</v>
      </c>
      <c r="T264" s="2"/>
      <c r="U264" s="2">
        <v>0.26225640249564913</v>
      </c>
      <c r="V264" s="2">
        <v>1.653596791518551</v>
      </c>
      <c r="Z264" t="s">
        <v>1392</v>
      </c>
      <c r="AA264" t="s">
        <v>1393</v>
      </c>
      <c r="AB264">
        <v>4</v>
      </c>
      <c r="AC264" s="2"/>
      <c r="AD264" s="2">
        <v>11.418557778954828</v>
      </c>
      <c r="AE264" s="2">
        <v>17.395564498607765</v>
      </c>
    </row>
    <row r="265" spans="2:31" x14ac:dyDescent="0.25">
      <c r="B265" t="s">
        <v>1768</v>
      </c>
      <c r="C265" t="s">
        <v>1769</v>
      </c>
      <c r="D265">
        <v>5</v>
      </c>
      <c r="E265" s="2">
        <v>-1.7608820236234415</v>
      </c>
      <c r="F265" s="2"/>
      <c r="G265" s="2">
        <v>-1.1065792155442495</v>
      </c>
      <c r="I265" t="s">
        <v>1800</v>
      </c>
      <c r="J265" t="s">
        <v>1801</v>
      </c>
      <c r="K265">
        <v>5</v>
      </c>
      <c r="L265" s="2">
        <v>5.0696680707437416</v>
      </c>
      <c r="M265" s="2"/>
      <c r="N265" s="2">
        <v>9.1742945431007659</v>
      </c>
      <c r="Q265" t="s">
        <v>1686</v>
      </c>
      <c r="R265" t="s">
        <v>1687</v>
      </c>
      <c r="S265">
        <v>4</v>
      </c>
      <c r="T265" s="2"/>
      <c r="U265" s="2">
        <v>0.26569185659009065</v>
      </c>
      <c r="V265" s="2">
        <v>1.653596791518551</v>
      </c>
      <c r="Z265" t="s">
        <v>1450</v>
      </c>
      <c r="AA265" t="s">
        <v>1451</v>
      </c>
      <c r="AB265">
        <v>4</v>
      </c>
      <c r="AC265" s="2"/>
      <c r="AD265" s="2">
        <v>11.494550157029373</v>
      </c>
      <c r="AE265" s="2">
        <v>17.395564498607765</v>
      </c>
    </row>
    <row r="266" spans="2:31" x14ac:dyDescent="0.25">
      <c r="B266" t="s">
        <v>1770</v>
      </c>
      <c r="C266" t="s">
        <v>1771</v>
      </c>
      <c r="D266">
        <v>5</v>
      </c>
      <c r="E266" s="2">
        <v>-1.7083615367920109</v>
      </c>
      <c r="F266" s="2"/>
      <c r="G266" s="2">
        <v>-1.1065792155442495</v>
      </c>
      <c r="I266" t="s">
        <v>1790</v>
      </c>
      <c r="J266" t="s">
        <v>1791</v>
      </c>
      <c r="K266">
        <v>5</v>
      </c>
      <c r="L266" s="2">
        <v>6.2555330305554238</v>
      </c>
      <c r="M266" s="2"/>
      <c r="N266" s="2">
        <v>9.1742945431007659</v>
      </c>
      <c r="Q266" t="s">
        <v>1394</v>
      </c>
      <c r="R266" t="s">
        <v>1395</v>
      </c>
      <c r="S266">
        <v>4</v>
      </c>
      <c r="T266" s="2"/>
      <c r="U266" s="2">
        <v>0.37425534400186894</v>
      </c>
      <c r="V266" s="2">
        <v>1.653596791518551</v>
      </c>
      <c r="Z266" t="s">
        <v>1382</v>
      </c>
      <c r="AA266" t="s">
        <v>1383</v>
      </c>
      <c r="AB266">
        <v>4</v>
      </c>
      <c r="AC266" s="2"/>
      <c r="AD266" s="2">
        <v>11.553261295157</v>
      </c>
      <c r="AE266" s="2">
        <v>17.395564498607765</v>
      </c>
    </row>
    <row r="267" spans="2:31" x14ac:dyDescent="0.25">
      <c r="B267" t="s">
        <v>1772</v>
      </c>
      <c r="C267" t="s">
        <v>1773</v>
      </c>
      <c r="D267">
        <v>5</v>
      </c>
      <c r="E267" s="2">
        <v>-1.6614645108933142</v>
      </c>
      <c r="F267" s="2"/>
      <c r="G267" s="2">
        <v>-1.1065792155442495</v>
      </c>
      <c r="I267" t="s">
        <v>1798</v>
      </c>
      <c r="J267" t="s">
        <v>1799</v>
      </c>
      <c r="K267">
        <v>5</v>
      </c>
      <c r="L267" s="2">
        <v>6.4465964515444965</v>
      </c>
      <c r="M267" s="2"/>
      <c r="N267" s="2">
        <v>9.1742945431007659</v>
      </c>
      <c r="Q267" t="s">
        <v>1688</v>
      </c>
      <c r="R267" t="s">
        <v>1689</v>
      </c>
      <c r="S267">
        <v>4</v>
      </c>
      <c r="T267" s="2"/>
      <c r="U267" s="2">
        <v>0.48535118316612197</v>
      </c>
      <c r="V267" s="2">
        <v>1.653596791518551</v>
      </c>
      <c r="Z267" t="s">
        <v>1310</v>
      </c>
      <c r="AA267" t="s">
        <v>1311</v>
      </c>
      <c r="AB267">
        <v>4</v>
      </c>
      <c r="AC267" s="2"/>
      <c r="AD267" s="2">
        <v>11.754711152301514</v>
      </c>
      <c r="AE267" s="2">
        <v>17.395564498607765</v>
      </c>
    </row>
    <row r="268" spans="2:31" x14ac:dyDescent="0.25">
      <c r="B268" t="s">
        <v>1774</v>
      </c>
      <c r="C268" t="s">
        <v>1775</v>
      </c>
      <c r="D268">
        <v>5</v>
      </c>
      <c r="E268" s="2">
        <v>-1.4053291057768185</v>
      </c>
      <c r="F268" s="2"/>
      <c r="G268" s="2">
        <v>-1.1065792155442495</v>
      </c>
      <c r="I268" t="s">
        <v>1736</v>
      </c>
      <c r="J268" t="s">
        <v>1737</v>
      </c>
      <c r="K268">
        <v>5</v>
      </c>
      <c r="L268" s="2">
        <v>6.6995048403536996</v>
      </c>
      <c r="M268" s="2"/>
      <c r="N268" s="2">
        <v>9.1742945431007659</v>
      </c>
      <c r="Q268" t="s">
        <v>1396</v>
      </c>
      <c r="R268" t="s">
        <v>1397</v>
      </c>
      <c r="S268">
        <v>4</v>
      </c>
      <c r="T268" s="2"/>
      <c r="U268" s="2">
        <v>0.56890671272873772</v>
      </c>
      <c r="V268" s="2">
        <v>1.653596791518551</v>
      </c>
      <c r="Z268" t="s">
        <v>1872</v>
      </c>
      <c r="AA268" t="s">
        <v>1873</v>
      </c>
      <c r="AB268">
        <v>4</v>
      </c>
      <c r="AC268" s="2"/>
      <c r="AD268" s="2">
        <v>12.06432073839054</v>
      </c>
      <c r="AE268" s="2">
        <v>17.395564498607765</v>
      </c>
    </row>
    <row r="269" spans="2:31" x14ac:dyDescent="0.25">
      <c r="B269" t="s">
        <v>1776</v>
      </c>
      <c r="C269" t="s">
        <v>1777</v>
      </c>
      <c r="D269">
        <v>5</v>
      </c>
      <c r="E269" s="2">
        <v>-0.90639682775102215</v>
      </c>
      <c r="F269" s="2"/>
      <c r="G269" s="2">
        <v>-1.1065792155442495</v>
      </c>
      <c r="I269" t="s">
        <v>1788</v>
      </c>
      <c r="J269" t="s">
        <v>1789</v>
      </c>
      <c r="K269">
        <v>5</v>
      </c>
      <c r="L269" s="2">
        <v>6.7797139129255317</v>
      </c>
      <c r="M269" s="2"/>
      <c r="N269" s="2">
        <v>9.1742945431007659</v>
      </c>
      <c r="Q269" t="s">
        <v>1398</v>
      </c>
      <c r="R269" t="s">
        <v>1399</v>
      </c>
      <c r="S269">
        <v>4</v>
      </c>
      <c r="T269" s="2"/>
      <c r="U269" s="2">
        <v>0.77129917916784607</v>
      </c>
      <c r="V269" s="2">
        <v>1.653596791518551</v>
      </c>
      <c r="Z269" t="s">
        <v>1440</v>
      </c>
      <c r="AA269" t="s">
        <v>1441</v>
      </c>
      <c r="AB269">
        <v>4</v>
      </c>
      <c r="AC269" s="2"/>
      <c r="AD269" s="2">
        <v>12.547573398958392</v>
      </c>
      <c r="AE269" s="2">
        <v>17.395564498607765</v>
      </c>
    </row>
    <row r="270" spans="2:31" x14ac:dyDescent="0.25">
      <c r="B270" t="s">
        <v>1778</v>
      </c>
      <c r="C270" t="s">
        <v>1779</v>
      </c>
      <c r="D270">
        <v>5</v>
      </c>
      <c r="E270" s="2">
        <v>-0.82110243666165161</v>
      </c>
      <c r="F270" s="2"/>
      <c r="G270" s="2">
        <v>-1.1065792155442495</v>
      </c>
      <c r="I270" t="s">
        <v>1812</v>
      </c>
      <c r="J270" t="s">
        <v>1813</v>
      </c>
      <c r="K270">
        <v>5</v>
      </c>
      <c r="L270" s="2">
        <v>7.2597529695331886</v>
      </c>
      <c r="M270" s="2"/>
      <c r="N270" s="2">
        <v>9.1742945431007659</v>
      </c>
      <c r="Q270" t="s">
        <v>1400</v>
      </c>
      <c r="R270" t="s">
        <v>1401</v>
      </c>
      <c r="S270">
        <v>4</v>
      </c>
      <c r="T270" s="2"/>
      <c r="U270" s="2">
        <v>0.78328678919681216</v>
      </c>
      <c r="V270" s="2">
        <v>1.653596791518551</v>
      </c>
      <c r="Z270" t="s">
        <v>1720</v>
      </c>
      <c r="AA270" t="s">
        <v>1721</v>
      </c>
      <c r="AB270">
        <v>4</v>
      </c>
      <c r="AC270" s="2"/>
      <c r="AD270" s="2">
        <v>12.557101103516674</v>
      </c>
      <c r="AE270" s="2">
        <v>17.395564498607765</v>
      </c>
    </row>
    <row r="271" spans="2:31" x14ac:dyDescent="0.25">
      <c r="B271" t="s">
        <v>1780</v>
      </c>
      <c r="C271" t="s">
        <v>1781</v>
      </c>
      <c r="D271">
        <v>5</v>
      </c>
      <c r="E271" s="2">
        <v>-0.7489337247895792</v>
      </c>
      <c r="F271" s="2"/>
      <c r="G271" s="2">
        <v>-1.1065792155442495</v>
      </c>
      <c r="I271" t="s">
        <v>1762</v>
      </c>
      <c r="J271" t="s">
        <v>1763</v>
      </c>
      <c r="K271">
        <v>5</v>
      </c>
      <c r="L271" s="2">
        <v>7.7814497105314882</v>
      </c>
      <c r="M271" s="2"/>
      <c r="N271" s="2">
        <v>9.1742945431007659</v>
      </c>
      <c r="Q271" t="s">
        <v>1402</v>
      </c>
      <c r="R271" t="s">
        <v>1403</v>
      </c>
      <c r="S271">
        <v>4</v>
      </c>
      <c r="T271" s="2"/>
      <c r="U271" s="2">
        <v>0.95877861191478697</v>
      </c>
      <c r="V271" s="2">
        <v>1.653596791518551</v>
      </c>
      <c r="Z271" t="s">
        <v>1360</v>
      </c>
      <c r="AA271" t="s">
        <v>1361</v>
      </c>
      <c r="AB271">
        <v>4</v>
      </c>
      <c r="AC271" s="2"/>
      <c r="AD271" s="2">
        <v>12.688177718350662</v>
      </c>
      <c r="AE271" s="2">
        <v>17.395564498607765</v>
      </c>
    </row>
    <row r="272" spans="2:31" x14ac:dyDescent="0.25">
      <c r="B272" t="s">
        <v>1782</v>
      </c>
      <c r="C272" t="s">
        <v>1783</v>
      </c>
      <c r="D272">
        <v>5</v>
      </c>
      <c r="E272" s="2">
        <v>-0.66795313887552521</v>
      </c>
      <c r="F272" s="2"/>
      <c r="G272" s="2">
        <v>-1.1065792155442495</v>
      </c>
      <c r="I272" t="s">
        <v>1764</v>
      </c>
      <c r="J272" t="s">
        <v>1765</v>
      </c>
      <c r="K272">
        <v>5</v>
      </c>
      <c r="L272" s="2">
        <v>8.9744961317744192</v>
      </c>
      <c r="M272" s="2"/>
      <c r="N272" s="2">
        <v>9.1742945431007659</v>
      </c>
      <c r="Q272" t="s">
        <v>1800</v>
      </c>
      <c r="R272" t="s">
        <v>1801</v>
      </c>
      <c r="S272">
        <v>4</v>
      </c>
      <c r="T272" s="2"/>
      <c r="U272" s="2">
        <v>0.97447393822598771</v>
      </c>
      <c r="V272" s="2">
        <v>1.653596791518551</v>
      </c>
      <c r="Z272" t="s">
        <v>1260</v>
      </c>
      <c r="AA272" t="s">
        <v>1261</v>
      </c>
      <c r="AB272">
        <v>4</v>
      </c>
      <c r="AC272" s="2"/>
      <c r="AD272" s="2">
        <v>12.760720878180148</v>
      </c>
      <c r="AE272" s="2">
        <v>17.395564498607765</v>
      </c>
    </row>
    <row r="273" spans="2:31" x14ac:dyDescent="0.25">
      <c r="B273" t="s">
        <v>1784</v>
      </c>
      <c r="C273" t="s">
        <v>1785</v>
      </c>
      <c r="D273">
        <v>5</v>
      </c>
      <c r="E273" s="2">
        <v>-0.64417102075126498</v>
      </c>
      <c r="F273" s="2"/>
      <c r="G273" s="2">
        <v>-1.1065792155442495</v>
      </c>
      <c r="I273" t="s">
        <v>1776</v>
      </c>
      <c r="J273" t="s">
        <v>1777</v>
      </c>
      <c r="K273">
        <v>5</v>
      </c>
      <c r="L273" s="2">
        <v>9.1321928982591256</v>
      </c>
      <c r="M273" s="2"/>
      <c r="N273" s="2">
        <v>9.1742945431007659</v>
      </c>
      <c r="Q273" t="s">
        <v>1802</v>
      </c>
      <c r="R273" t="s">
        <v>1803</v>
      </c>
      <c r="S273">
        <v>4</v>
      </c>
      <c r="T273" s="2"/>
      <c r="U273" s="2">
        <v>1.0689640240758018</v>
      </c>
      <c r="V273" s="2">
        <v>1.653596791518551</v>
      </c>
      <c r="Z273" t="s">
        <v>1402</v>
      </c>
      <c r="AA273" t="s">
        <v>1403</v>
      </c>
      <c r="AB273">
        <v>4</v>
      </c>
      <c r="AC273" s="2"/>
      <c r="AD273" s="2">
        <v>12.8920721733503</v>
      </c>
      <c r="AE273" s="2">
        <v>17.395564498607765</v>
      </c>
    </row>
    <row r="274" spans="2:31" x14ac:dyDescent="0.25">
      <c r="B274" t="s">
        <v>1786</v>
      </c>
      <c r="C274" t="s">
        <v>1787</v>
      </c>
      <c r="D274">
        <v>5</v>
      </c>
      <c r="E274" s="2">
        <v>-0.57180381167678074</v>
      </c>
      <c r="F274" s="2"/>
      <c r="G274" s="2">
        <v>-1.1065792155442495</v>
      </c>
      <c r="I274" t="s">
        <v>1782</v>
      </c>
      <c r="J274" t="s">
        <v>1783</v>
      </c>
      <c r="K274">
        <v>5</v>
      </c>
      <c r="L274" s="2">
        <v>9.3936990544844523</v>
      </c>
      <c r="M274" s="2"/>
      <c r="N274" s="2">
        <v>9.1742945431007659</v>
      </c>
      <c r="Q274" t="s">
        <v>1264</v>
      </c>
      <c r="R274" t="s">
        <v>1265</v>
      </c>
      <c r="S274">
        <v>4</v>
      </c>
      <c r="T274" s="2"/>
      <c r="U274" s="2">
        <v>1.0815232209397438</v>
      </c>
      <c r="V274" s="2">
        <v>1.653596791518551</v>
      </c>
      <c r="Z274" t="s">
        <v>1856</v>
      </c>
      <c r="AA274" t="s">
        <v>1857</v>
      </c>
      <c r="AB274">
        <v>4</v>
      </c>
      <c r="AC274" s="2"/>
      <c r="AD274" s="2">
        <v>13.160132412091109</v>
      </c>
      <c r="AE274" s="2">
        <v>17.395564498607765</v>
      </c>
    </row>
    <row r="275" spans="2:31" x14ac:dyDescent="0.25">
      <c r="B275" t="s">
        <v>1788</v>
      </c>
      <c r="C275" t="s">
        <v>1789</v>
      </c>
      <c r="D275">
        <v>5</v>
      </c>
      <c r="E275" s="2">
        <v>-0.53738853419085031</v>
      </c>
      <c r="F275" s="2"/>
      <c r="G275" s="2">
        <v>-1.1065792155442495</v>
      </c>
      <c r="I275" t="s">
        <v>1804</v>
      </c>
      <c r="J275" t="s">
        <v>1805</v>
      </c>
      <c r="K275">
        <v>5</v>
      </c>
      <c r="L275" s="2">
        <v>9.7000086061248432</v>
      </c>
      <c r="M275" s="2"/>
      <c r="N275" s="2">
        <v>9.1742945431007659</v>
      </c>
      <c r="Q275" t="s">
        <v>1406</v>
      </c>
      <c r="R275" t="s">
        <v>1407</v>
      </c>
      <c r="S275">
        <v>4</v>
      </c>
      <c r="T275" s="2"/>
      <c r="U275" s="2">
        <v>1.0951229305370098</v>
      </c>
      <c r="V275" s="2">
        <v>1.653596791518551</v>
      </c>
      <c r="Z275" t="s">
        <v>1328</v>
      </c>
      <c r="AA275" t="s">
        <v>1329</v>
      </c>
      <c r="AB275">
        <v>4</v>
      </c>
      <c r="AC275" s="2"/>
      <c r="AD275" s="2">
        <v>13.374196267258609</v>
      </c>
      <c r="AE275" s="2">
        <v>17.395564498607765</v>
      </c>
    </row>
    <row r="276" spans="2:31" x14ac:dyDescent="0.25">
      <c r="B276" t="s">
        <v>1790</v>
      </c>
      <c r="C276" t="s">
        <v>1791</v>
      </c>
      <c r="D276">
        <v>5</v>
      </c>
      <c r="E276" s="2">
        <v>-0.48291243013321178</v>
      </c>
      <c r="F276" s="2"/>
      <c r="G276" s="2">
        <v>-1.1065792155442495</v>
      </c>
      <c r="I276" t="s">
        <v>1770</v>
      </c>
      <c r="J276" t="s">
        <v>1771</v>
      </c>
      <c r="K276">
        <v>5</v>
      </c>
      <c r="L276" s="2">
        <v>9.9490900730102076</v>
      </c>
      <c r="M276" s="2"/>
      <c r="N276" s="2">
        <v>9.1742945431007659</v>
      </c>
      <c r="Q276" t="s">
        <v>1804</v>
      </c>
      <c r="R276" t="s">
        <v>1805</v>
      </c>
      <c r="S276">
        <v>4</v>
      </c>
      <c r="T276" s="2"/>
      <c r="U276" s="2">
        <v>1.2419997010504003</v>
      </c>
      <c r="V276" s="2">
        <v>1.653596791518551</v>
      </c>
      <c r="Z276" t="s">
        <v>1358</v>
      </c>
      <c r="AA276" t="s">
        <v>1359</v>
      </c>
      <c r="AB276">
        <v>4</v>
      </c>
      <c r="AC276" s="2"/>
      <c r="AD276" s="2">
        <v>13.489741580150952</v>
      </c>
      <c r="AE276" s="2">
        <v>17.395564498607765</v>
      </c>
    </row>
    <row r="277" spans="2:31" x14ac:dyDescent="0.25">
      <c r="B277" t="s">
        <v>1792</v>
      </c>
      <c r="C277" t="s">
        <v>1793</v>
      </c>
      <c r="D277">
        <v>5</v>
      </c>
      <c r="E277" s="2">
        <v>-0.34320565130089598</v>
      </c>
      <c r="F277" s="2"/>
      <c r="G277" s="2">
        <v>-1.1065792155442495</v>
      </c>
      <c r="I277" t="s">
        <v>1758</v>
      </c>
      <c r="J277" t="s">
        <v>1759</v>
      </c>
      <c r="K277">
        <v>5</v>
      </c>
      <c r="L277" s="2">
        <v>10.35728021213394</v>
      </c>
      <c r="M277" s="2"/>
      <c r="N277" s="2">
        <v>9.1742945431007659</v>
      </c>
      <c r="Q277" t="s">
        <v>1808</v>
      </c>
      <c r="R277" t="s">
        <v>1809</v>
      </c>
      <c r="S277">
        <v>4</v>
      </c>
      <c r="T277" s="2"/>
      <c r="U277" s="2">
        <v>1.4909200593641303</v>
      </c>
      <c r="V277" s="2">
        <v>1.653596791518551</v>
      </c>
      <c r="Z277" t="s">
        <v>1252</v>
      </c>
      <c r="AA277" t="s">
        <v>1253</v>
      </c>
      <c r="AB277">
        <v>4</v>
      </c>
      <c r="AC277" s="2"/>
      <c r="AD277" s="2">
        <v>13.733461894016957</v>
      </c>
      <c r="AE277" s="2">
        <v>17.395564498607765</v>
      </c>
    </row>
    <row r="278" spans="2:31" x14ac:dyDescent="0.25">
      <c r="B278" t="s">
        <v>1794</v>
      </c>
      <c r="C278" t="s">
        <v>1795</v>
      </c>
      <c r="D278">
        <v>5</v>
      </c>
      <c r="E278" s="2">
        <v>-0.33931395326135766</v>
      </c>
      <c r="F278" s="2"/>
      <c r="G278" s="2">
        <v>-1.1065792155442495</v>
      </c>
      <c r="I278" t="s">
        <v>1808</v>
      </c>
      <c r="J278" t="s">
        <v>1809</v>
      </c>
      <c r="K278">
        <v>5</v>
      </c>
      <c r="L278" s="2">
        <v>10.980760122845076</v>
      </c>
      <c r="M278" s="2"/>
      <c r="N278" s="2">
        <v>9.1742945431007659</v>
      </c>
      <c r="Q278" t="s">
        <v>1408</v>
      </c>
      <c r="R278" t="s">
        <v>1409</v>
      </c>
      <c r="S278">
        <v>4</v>
      </c>
      <c r="T278" s="2"/>
      <c r="U278" s="2">
        <v>1.5413358243811304</v>
      </c>
      <c r="V278" s="2">
        <v>1.653596791518551</v>
      </c>
      <c r="Z278" t="s">
        <v>1376</v>
      </c>
      <c r="AA278" t="s">
        <v>1377</v>
      </c>
      <c r="AB278">
        <v>4</v>
      </c>
      <c r="AC278" s="2"/>
      <c r="AD278" s="2">
        <v>13.973499968320343</v>
      </c>
      <c r="AE278" s="2">
        <v>17.395564498607765</v>
      </c>
    </row>
    <row r="279" spans="2:31" x14ac:dyDescent="0.25">
      <c r="B279" t="s">
        <v>1796</v>
      </c>
      <c r="C279" t="s">
        <v>1797</v>
      </c>
      <c r="D279">
        <v>5</v>
      </c>
      <c r="E279" s="2">
        <v>0.10933438378042727</v>
      </c>
      <c r="F279" s="2"/>
      <c r="G279" s="2">
        <v>-1.1065792155442495</v>
      </c>
      <c r="I279" t="s">
        <v>1786</v>
      </c>
      <c r="J279" t="s">
        <v>1787</v>
      </c>
      <c r="K279">
        <v>5</v>
      </c>
      <c r="L279" s="2">
        <v>11.845692159773371</v>
      </c>
      <c r="M279" s="2"/>
      <c r="N279" s="2">
        <v>9.1742945431007659</v>
      </c>
      <c r="Q279" t="s">
        <v>1898</v>
      </c>
      <c r="R279" t="s">
        <v>1899</v>
      </c>
      <c r="S279">
        <v>4</v>
      </c>
      <c r="T279" s="2"/>
      <c r="U279" s="2">
        <v>1.6383909943981323</v>
      </c>
      <c r="V279" s="2">
        <v>1.653596791518551</v>
      </c>
      <c r="Z279" t="s">
        <v>1262</v>
      </c>
      <c r="AA279" t="s">
        <v>1263</v>
      </c>
      <c r="AB279">
        <v>4</v>
      </c>
      <c r="AC279" s="2"/>
      <c r="AD279" s="2">
        <v>14.071587563725139</v>
      </c>
      <c r="AE279" s="2">
        <v>17.395564498607765</v>
      </c>
    </row>
    <row r="280" spans="2:31" x14ac:dyDescent="0.25">
      <c r="B280" t="s">
        <v>1798</v>
      </c>
      <c r="C280" t="s">
        <v>1799</v>
      </c>
      <c r="D280">
        <v>5</v>
      </c>
      <c r="E280" s="2">
        <v>0.21646250667754388</v>
      </c>
      <c r="F280" s="2"/>
      <c r="G280" s="2">
        <v>-1.1065792155442495</v>
      </c>
      <c r="I280" t="s">
        <v>1814</v>
      </c>
      <c r="J280" t="s">
        <v>1815</v>
      </c>
      <c r="K280">
        <v>5</v>
      </c>
      <c r="L280" s="2">
        <v>13.569656973410806</v>
      </c>
      <c r="M280" s="2"/>
      <c r="N280" s="2">
        <v>9.1742945431007659</v>
      </c>
      <c r="Q280" t="s">
        <v>1702</v>
      </c>
      <c r="R280" t="s">
        <v>1703</v>
      </c>
      <c r="S280">
        <v>4</v>
      </c>
      <c r="T280" s="2"/>
      <c r="U280" s="2">
        <v>1.7238225008813974</v>
      </c>
      <c r="V280" s="2">
        <v>1.653596791518551</v>
      </c>
      <c r="Z280" t="s">
        <v>1268</v>
      </c>
      <c r="AA280" t="s">
        <v>1269</v>
      </c>
      <c r="AB280">
        <v>4</v>
      </c>
      <c r="AC280" s="2"/>
      <c r="AD280" s="2">
        <v>14.420739450673054</v>
      </c>
      <c r="AE280" s="2">
        <v>17.395564498607765</v>
      </c>
    </row>
    <row r="281" spans="2:31" x14ac:dyDescent="0.25">
      <c r="B281" t="s">
        <v>1800</v>
      </c>
      <c r="C281" t="s">
        <v>1801</v>
      </c>
      <c r="D281">
        <v>5</v>
      </c>
      <c r="E281" s="2">
        <v>0.97447393822598771</v>
      </c>
      <c r="F281" s="2"/>
      <c r="G281" s="2">
        <v>-1.1065792155442495</v>
      </c>
      <c r="I281" t="s">
        <v>1780</v>
      </c>
      <c r="J281" t="s">
        <v>1781</v>
      </c>
      <c r="K281">
        <v>5</v>
      </c>
      <c r="L281" s="2">
        <v>14.824548372342131</v>
      </c>
      <c r="M281" s="2"/>
      <c r="N281" s="2">
        <v>9.1742945431007659</v>
      </c>
      <c r="Q281" t="s">
        <v>1410</v>
      </c>
      <c r="R281" t="s">
        <v>1411</v>
      </c>
      <c r="S281">
        <v>4</v>
      </c>
      <c r="T281" s="2"/>
      <c r="U281" s="2">
        <v>1.8774143098304152</v>
      </c>
      <c r="V281" s="2">
        <v>1.653596791518551</v>
      </c>
      <c r="Z281" t="s">
        <v>1462</v>
      </c>
      <c r="AA281" t="s">
        <v>1463</v>
      </c>
      <c r="AB281">
        <v>4</v>
      </c>
      <c r="AC281" s="2"/>
      <c r="AD281" s="2">
        <v>14.699528581698029</v>
      </c>
      <c r="AE281" s="2">
        <v>17.395564498607765</v>
      </c>
    </row>
    <row r="282" spans="2:31" x14ac:dyDescent="0.25">
      <c r="B282" t="s">
        <v>1802</v>
      </c>
      <c r="C282" t="s">
        <v>1803</v>
      </c>
      <c r="D282">
        <v>5</v>
      </c>
      <c r="E282" s="2">
        <v>1.0689640240758018</v>
      </c>
      <c r="F282" s="2"/>
      <c r="G282" s="2">
        <v>-1.1065792155442495</v>
      </c>
      <c r="I282" t="s">
        <v>1796</v>
      </c>
      <c r="J282" t="s">
        <v>1797</v>
      </c>
      <c r="K282">
        <v>5</v>
      </c>
      <c r="L282" s="2">
        <v>16.837128910469787</v>
      </c>
      <c r="M282" s="2"/>
      <c r="N282" s="2">
        <v>9.1742945431007659</v>
      </c>
      <c r="Q282" t="s">
        <v>1564</v>
      </c>
      <c r="R282" t="s">
        <v>1565</v>
      </c>
      <c r="S282">
        <v>4</v>
      </c>
      <c r="T282" s="2"/>
      <c r="U282" s="2">
        <v>1.9838554110786939</v>
      </c>
      <c r="V282" s="2">
        <v>1.653596791518551</v>
      </c>
      <c r="Z282" t="s">
        <v>1724</v>
      </c>
      <c r="AA282" t="s">
        <v>1725</v>
      </c>
      <c r="AB282">
        <v>4</v>
      </c>
      <c r="AC282" s="2"/>
      <c r="AD282" s="2">
        <v>15.025679401689985</v>
      </c>
      <c r="AE282" s="2">
        <v>17.395564498607765</v>
      </c>
    </row>
    <row r="283" spans="2:31" x14ac:dyDescent="0.25">
      <c r="B283" t="s">
        <v>1804</v>
      </c>
      <c r="C283" t="s">
        <v>1805</v>
      </c>
      <c r="D283">
        <v>5</v>
      </c>
      <c r="E283" s="2">
        <v>1.2419997010504003</v>
      </c>
      <c r="F283" s="2"/>
      <c r="G283" s="2">
        <v>-1.1065792155442495</v>
      </c>
      <c r="I283" t="s">
        <v>1792</v>
      </c>
      <c r="J283" t="s">
        <v>1793</v>
      </c>
      <c r="K283">
        <v>5</v>
      </c>
      <c r="L283" s="2">
        <v>17.938892095638693</v>
      </c>
      <c r="M283" s="2"/>
      <c r="N283" s="2">
        <v>9.1742945431007659</v>
      </c>
      <c r="Q283" t="s">
        <v>1412</v>
      </c>
      <c r="R283" t="s">
        <v>1413</v>
      </c>
      <c r="S283">
        <v>4</v>
      </c>
      <c r="T283" s="2"/>
      <c r="U283" s="2">
        <v>2.0058506129705815</v>
      </c>
      <c r="V283" s="2">
        <v>1.653596791518551</v>
      </c>
      <c r="Z283" t="s">
        <v>1632</v>
      </c>
      <c r="AA283" t="s">
        <v>1633</v>
      </c>
      <c r="AB283">
        <v>4</v>
      </c>
      <c r="AC283" s="2"/>
      <c r="AD283" s="2">
        <v>15.040490222953215</v>
      </c>
      <c r="AE283" s="2">
        <v>17.395564498607765</v>
      </c>
    </row>
    <row r="284" spans="2:31" x14ac:dyDescent="0.25">
      <c r="B284" t="s">
        <v>1806</v>
      </c>
      <c r="C284" t="s">
        <v>1807</v>
      </c>
      <c r="D284">
        <v>5</v>
      </c>
      <c r="E284" s="2">
        <v>1.3583158849980079</v>
      </c>
      <c r="F284" s="2"/>
      <c r="G284" s="2">
        <v>-1.1065792155442495</v>
      </c>
      <c r="I284" t="s">
        <v>1806</v>
      </c>
      <c r="J284" t="s">
        <v>1807</v>
      </c>
      <c r="K284">
        <v>5</v>
      </c>
      <c r="L284" s="2">
        <v>18.366154085145642</v>
      </c>
      <c r="M284" s="2"/>
      <c r="N284" s="2">
        <v>9.1742945431007659</v>
      </c>
      <c r="Q284" t="s">
        <v>1414</v>
      </c>
      <c r="R284" t="s">
        <v>1415</v>
      </c>
      <c r="S284">
        <v>4</v>
      </c>
      <c r="T284" s="2"/>
      <c r="U284" s="2">
        <v>2.2788524631714124</v>
      </c>
      <c r="V284" s="2">
        <v>1.653596791518551</v>
      </c>
      <c r="Z284" t="s">
        <v>1682</v>
      </c>
      <c r="AA284" t="s">
        <v>1683</v>
      </c>
      <c r="AB284">
        <v>4</v>
      </c>
      <c r="AC284" s="2"/>
      <c r="AD284" s="2">
        <v>15.222443061344254</v>
      </c>
      <c r="AE284" s="2">
        <v>17.395564498607765</v>
      </c>
    </row>
    <row r="285" spans="2:31" x14ac:dyDescent="0.25">
      <c r="B285" t="s">
        <v>1808</v>
      </c>
      <c r="C285" t="s">
        <v>1809</v>
      </c>
      <c r="D285">
        <v>5</v>
      </c>
      <c r="E285" s="2">
        <v>1.4909200593641303</v>
      </c>
      <c r="F285" s="2"/>
      <c r="G285" s="2">
        <v>-1.1065792155442495</v>
      </c>
      <c r="I285" t="s">
        <v>1760</v>
      </c>
      <c r="J285" t="s">
        <v>1761</v>
      </c>
      <c r="K285">
        <v>5</v>
      </c>
      <c r="L285" s="2">
        <v>18.923696738361244</v>
      </c>
      <c r="M285" s="2"/>
      <c r="N285" s="2">
        <v>9.1742945431007659</v>
      </c>
      <c r="Q285" t="s">
        <v>1566</v>
      </c>
      <c r="R285" t="s">
        <v>1567</v>
      </c>
      <c r="S285">
        <v>4</v>
      </c>
      <c r="T285" s="2"/>
      <c r="U285" s="2">
        <v>2.2943311824903034</v>
      </c>
      <c r="V285" s="2">
        <v>1.653596791518551</v>
      </c>
      <c r="Z285" t="s">
        <v>1422</v>
      </c>
      <c r="AA285" t="s">
        <v>1423</v>
      </c>
      <c r="AB285">
        <v>4</v>
      </c>
      <c r="AC285" s="2"/>
      <c r="AD285" s="2">
        <v>15.36369123009835</v>
      </c>
      <c r="AE285" s="2">
        <v>17.395564498607765</v>
      </c>
    </row>
    <row r="286" spans="2:31" x14ac:dyDescent="0.25">
      <c r="B286" t="s">
        <v>1810</v>
      </c>
      <c r="C286" t="s">
        <v>1811</v>
      </c>
      <c r="D286">
        <v>5</v>
      </c>
      <c r="E286" s="2">
        <v>2.0100075986613422</v>
      </c>
      <c r="F286" s="2"/>
      <c r="G286" s="2">
        <v>-1.1065792155442495</v>
      </c>
      <c r="I286" t="s">
        <v>1802</v>
      </c>
      <c r="J286" t="s">
        <v>1803</v>
      </c>
      <c r="K286">
        <v>5</v>
      </c>
      <c r="L286" s="2">
        <v>18.938879506831842</v>
      </c>
      <c r="M286" s="2"/>
      <c r="N286" s="2">
        <v>9.1742945431007659</v>
      </c>
      <c r="Q286" t="s">
        <v>1416</v>
      </c>
      <c r="R286" t="s">
        <v>1417</v>
      </c>
      <c r="S286">
        <v>4</v>
      </c>
      <c r="T286" s="2"/>
      <c r="U286" s="2">
        <v>2.3030018072554692</v>
      </c>
      <c r="V286" s="2">
        <v>1.653596791518551</v>
      </c>
      <c r="Z286" t="s">
        <v>1546</v>
      </c>
      <c r="AA286" t="s">
        <v>1547</v>
      </c>
      <c r="AB286">
        <v>4</v>
      </c>
      <c r="AC286" s="2"/>
      <c r="AD286" s="2">
        <v>16.423771362966075</v>
      </c>
      <c r="AE286" s="2">
        <v>17.395564498607765</v>
      </c>
    </row>
    <row r="287" spans="2:31" x14ac:dyDescent="0.25">
      <c r="B287" t="s">
        <v>1812</v>
      </c>
      <c r="C287" t="s">
        <v>1813</v>
      </c>
      <c r="D287">
        <v>5</v>
      </c>
      <c r="E287" s="2">
        <v>2.6952435740885008</v>
      </c>
      <c r="F287" s="2"/>
      <c r="G287" s="2">
        <v>-1.1065792155442495</v>
      </c>
      <c r="I287" t="s">
        <v>1784</v>
      </c>
      <c r="J287" t="s">
        <v>1785</v>
      </c>
      <c r="K287">
        <v>5</v>
      </c>
      <c r="L287" s="2">
        <v>19.216676830775821</v>
      </c>
      <c r="M287" s="2"/>
      <c r="N287" s="2">
        <v>9.1742945431007659</v>
      </c>
      <c r="Q287" t="s">
        <v>1418</v>
      </c>
      <c r="R287" t="s">
        <v>1419</v>
      </c>
      <c r="S287">
        <v>4</v>
      </c>
      <c r="T287" s="2"/>
      <c r="U287" s="2">
        <v>2.3451742278243657</v>
      </c>
      <c r="V287" s="2">
        <v>1.653596791518551</v>
      </c>
      <c r="Z287" t="s">
        <v>1594</v>
      </c>
      <c r="AA287" t="s">
        <v>1595</v>
      </c>
      <c r="AB287">
        <v>4</v>
      </c>
      <c r="AC287" s="2"/>
      <c r="AD287" s="2">
        <v>16.702075893628731</v>
      </c>
      <c r="AE287" s="2">
        <v>17.395564498607765</v>
      </c>
    </row>
    <row r="288" spans="2:31" x14ac:dyDescent="0.25">
      <c r="B288" t="s">
        <v>1814</v>
      </c>
      <c r="C288" t="s">
        <v>1815</v>
      </c>
      <c r="D288">
        <v>5</v>
      </c>
      <c r="E288" s="2">
        <v>3.0567591831995937</v>
      </c>
      <c r="F288" s="2"/>
      <c r="G288" s="2">
        <v>-1.1065792155442495</v>
      </c>
      <c r="I288" t="s">
        <v>1810</v>
      </c>
      <c r="J288" t="s">
        <v>1811</v>
      </c>
      <c r="K288">
        <v>5</v>
      </c>
      <c r="L288" s="2">
        <v>22.073078284175562</v>
      </c>
      <c r="M288" s="2"/>
      <c r="N288" s="2">
        <v>9.1742945431007659</v>
      </c>
      <c r="Q288" t="s">
        <v>1568</v>
      </c>
      <c r="R288" t="s">
        <v>1569</v>
      </c>
      <c r="S288">
        <v>4</v>
      </c>
      <c r="T288" s="2"/>
      <c r="U288" s="2">
        <v>2.4697023117280863</v>
      </c>
      <c r="V288" s="2">
        <v>1.653596791518551</v>
      </c>
      <c r="Z288" t="s">
        <v>1254</v>
      </c>
      <c r="AA288" t="s">
        <v>1255</v>
      </c>
      <c r="AB288">
        <v>4</v>
      </c>
      <c r="AC288" s="2"/>
      <c r="AD288" s="2">
        <v>16.802008196101561</v>
      </c>
      <c r="AE288" s="2">
        <v>17.395564498607765</v>
      </c>
    </row>
    <row r="289" spans="2:31" x14ac:dyDescent="0.25">
      <c r="B289" t="s">
        <v>1816</v>
      </c>
      <c r="C289" t="s">
        <v>1817</v>
      </c>
      <c r="D289">
        <v>5</v>
      </c>
      <c r="E289" s="2">
        <v>4.9040143081939176</v>
      </c>
      <c r="F289" s="2"/>
      <c r="G289" s="2">
        <v>-1.1065792155442495</v>
      </c>
      <c r="I289" t="s">
        <v>1816</v>
      </c>
      <c r="J289" t="s">
        <v>1817</v>
      </c>
      <c r="K289">
        <v>5</v>
      </c>
      <c r="L289" s="2">
        <v>27.20063830806308</v>
      </c>
      <c r="M289" s="2"/>
      <c r="N289" s="2">
        <v>9.1742945431007659</v>
      </c>
      <c r="Q289" t="s">
        <v>1420</v>
      </c>
      <c r="R289" t="s">
        <v>1421</v>
      </c>
      <c r="S289">
        <v>4</v>
      </c>
      <c r="T289" s="2"/>
      <c r="U289" s="2">
        <v>2.4759810086988585</v>
      </c>
      <c r="V289" s="2">
        <v>1.653596791518551</v>
      </c>
      <c r="Z289" t="s">
        <v>1340</v>
      </c>
      <c r="AA289" t="s">
        <v>1341</v>
      </c>
      <c r="AB289">
        <v>4</v>
      </c>
      <c r="AC289" s="2"/>
      <c r="AD289" s="2">
        <v>17.181470434592118</v>
      </c>
      <c r="AE289" s="2">
        <v>17.395564498607765</v>
      </c>
    </row>
    <row r="290" spans="2:31" x14ac:dyDescent="0.25">
      <c r="B290" t="s">
        <v>1818</v>
      </c>
      <c r="C290" t="s">
        <v>1819</v>
      </c>
      <c r="D290">
        <v>5</v>
      </c>
      <c r="E290" s="2">
        <v>5.1481033378407233</v>
      </c>
      <c r="F290" s="2"/>
      <c r="G290" s="2">
        <v>-1.1065792155442495</v>
      </c>
      <c r="I290" t="s">
        <v>1818</v>
      </c>
      <c r="J290" t="s">
        <v>1819</v>
      </c>
      <c r="K290">
        <v>5</v>
      </c>
      <c r="L290" s="2">
        <v>27.474770478969468</v>
      </c>
      <c r="M290" s="2"/>
      <c r="N290" s="2">
        <v>9.1742945431007659</v>
      </c>
      <c r="Q290" t="s">
        <v>1422</v>
      </c>
      <c r="R290" t="s">
        <v>1423</v>
      </c>
      <c r="S290">
        <v>4</v>
      </c>
      <c r="T290" s="2"/>
      <c r="U290" s="2">
        <v>2.6062342210623846</v>
      </c>
      <c r="V290" s="2">
        <v>1.653596791518551</v>
      </c>
      <c r="Z290" t="s">
        <v>1688</v>
      </c>
      <c r="AA290" t="s">
        <v>1689</v>
      </c>
      <c r="AB290">
        <v>4</v>
      </c>
      <c r="AC290" s="2"/>
      <c r="AD290" s="2">
        <v>17.852579319148155</v>
      </c>
      <c r="AE290" s="2">
        <v>17.395564498607765</v>
      </c>
    </row>
    <row r="291" spans="2:31" x14ac:dyDescent="0.25">
      <c r="B291" t="s">
        <v>1820</v>
      </c>
      <c r="C291" t="s">
        <v>1821</v>
      </c>
      <c r="D291">
        <v>5</v>
      </c>
      <c r="E291" s="2">
        <v>7.5627988416728398</v>
      </c>
      <c r="F291" s="2"/>
      <c r="G291" s="2">
        <v>-1.1065792155442495</v>
      </c>
      <c r="I291" t="s">
        <v>1820</v>
      </c>
      <c r="J291" t="s">
        <v>1821</v>
      </c>
      <c r="K291">
        <v>5</v>
      </c>
      <c r="L291" s="2">
        <v>30.226798831507619</v>
      </c>
      <c r="M291" s="2"/>
      <c r="N291" s="2">
        <v>9.1742945431007659</v>
      </c>
      <c r="Q291" t="s">
        <v>1266</v>
      </c>
      <c r="R291" t="s">
        <v>1267</v>
      </c>
      <c r="S291">
        <v>4</v>
      </c>
      <c r="T291" s="2"/>
      <c r="U291" s="2">
        <v>2.6609769384419826</v>
      </c>
      <c r="V291" s="2">
        <v>1.653596791518551</v>
      </c>
      <c r="Z291" t="s">
        <v>1394</v>
      </c>
      <c r="AA291" t="s">
        <v>1395</v>
      </c>
      <c r="AB291">
        <v>4</v>
      </c>
      <c r="AC291" s="2"/>
      <c r="AD291" s="2">
        <v>17.870342249737181</v>
      </c>
      <c r="AE291" s="2">
        <v>17.395564498607765</v>
      </c>
    </row>
    <row r="292" spans="2:31" x14ac:dyDescent="0.25">
      <c r="B292" t="s">
        <v>1822</v>
      </c>
      <c r="C292" t="s">
        <v>1823</v>
      </c>
      <c r="D292">
        <v>6</v>
      </c>
      <c r="E292" s="2"/>
      <c r="F292" s="2">
        <v>-5.3363067793798198</v>
      </c>
      <c r="G292" s="2">
        <v>-1.0249732774176361</v>
      </c>
      <c r="I292" t="s">
        <v>1838</v>
      </c>
      <c r="J292" t="s">
        <v>1839</v>
      </c>
      <c r="K292">
        <v>6</v>
      </c>
      <c r="L292" s="2"/>
      <c r="M292" s="2">
        <v>0.29680003871483163</v>
      </c>
      <c r="N292" s="2">
        <v>9.4517346395877624</v>
      </c>
      <c r="Q292" t="s">
        <v>1812</v>
      </c>
      <c r="R292" t="s">
        <v>1813</v>
      </c>
      <c r="S292">
        <v>4</v>
      </c>
      <c r="T292" s="2"/>
      <c r="U292" s="2">
        <v>2.6952435740885008</v>
      </c>
      <c r="V292" s="2">
        <v>1.653596791518551</v>
      </c>
      <c r="Z292" t="s">
        <v>1372</v>
      </c>
      <c r="AA292" t="s">
        <v>1373</v>
      </c>
      <c r="AB292">
        <v>4</v>
      </c>
      <c r="AC292" s="2"/>
      <c r="AD292" s="2">
        <v>18.762173877259883</v>
      </c>
      <c r="AE292" s="2">
        <v>17.395564498607765</v>
      </c>
    </row>
    <row r="293" spans="2:31" x14ac:dyDescent="0.25">
      <c r="B293" t="s">
        <v>1824</v>
      </c>
      <c r="C293" t="s">
        <v>1825</v>
      </c>
      <c r="D293">
        <v>6</v>
      </c>
      <c r="E293" s="2"/>
      <c r="F293" s="2">
        <v>-5.1174134997163927</v>
      </c>
      <c r="G293" s="2">
        <v>-1.0249732774176361</v>
      </c>
      <c r="I293" t="s">
        <v>1842</v>
      </c>
      <c r="J293" t="s">
        <v>1843</v>
      </c>
      <c r="K293">
        <v>6</v>
      </c>
      <c r="L293" s="2"/>
      <c r="M293" s="2">
        <v>0.29937783952723673</v>
      </c>
      <c r="N293" s="2">
        <v>9.4517346395877624</v>
      </c>
      <c r="Q293" t="s">
        <v>1426</v>
      </c>
      <c r="R293" t="s">
        <v>1427</v>
      </c>
      <c r="S293">
        <v>4</v>
      </c>
      <c r="T293" s="2"/>
      <c r="U293" s="2">
        <v>2.865987896402145</v>
      </c>
      <c r="V293" s="2">
        <v>1.653596791518551</v>
      </c>
      <c r="Z293" t="s">
        <v>1802</v>
      </c>
      <c r="AA293" t="s">
        <v>1803</v>
      </c>
      <c r="AB293">
        <v>4</v>
      </c>
      <c r="AC293" s="2"/>
      <c r="AD293" s="2">
        <v>18.938879506831842</v>
      </c>
      <c r="AE293" s="2">
        <v>17.395564498607765</v>
      </c>
    </row>
    <row r="294" spans="2:31" x14ac:dyDescent="0.25">
      <c r="B294" t="s">
        <v>1826</v>
      </c>
      <c r="C294" t="s">
        <v>1827</v>
      </c>
      <c r="D294">
        <v>6</v>
      </c>
      <c r="E294" s="2"/>
      <c r="F294" s="2">
        <v>-5.063663276975678</v>
      </c>
      <c r="G294" s="2">
        <v>-1.0249732774176361</v>
      </c>
      <c r="I294" t="s">
        <v>1844</v>
      </c>
      <c r="J294" t="s">
        <v>1845</v>
      </c>
      <c r="K294">
        <v>6</v>
      </c>
      <c r="L294" s="2"/>
      <c r="M294" s="2">
        <v>1.1991939892969556</v>
      </c>
      <c r="N294" s="2">
        <v>9.4517346395877624</v>
      </c>
      <c r="Q294" t="s">
        <v>1574</v>
      </c>
      <c r="R294" t="s">
        <v>1575</v>
      </c>
      <c r="S294">
        <v>4</v>
      </c>
      <c r="T294" s="2"/>
      <c r="U294" s="2">
        <v>2.9033690755662711</v>
      </c>
      <c r="V294" s="2">
        <v>1.653596791518551</v>
      </c>
      <c r="Z294" t="s">
        <v>1652</v>
      </c>
      <c r="AA294" t="s">
        <v>1653</v>
      </c>
      <c r="AB294">
        <v>4</v>
      </c>
      <c r="AC294" s="2"/>
      <c r="AD294" s="2">
        <v>18.967042742564171</v>
      </c>
      <c r="AE294" s="2">
        <v>17.395564498607765</v>
      </c>
    </row>
    <row r="295" spans="2:31" x14ac:dyDescent="0.25">
      <c r="B295" t="s">
        <v>1828</v>
      </c>
      <c r="C295" t="s">
        <v>1829</v>
      </c>
      <c r="D295">
        <v>6</v>
      </c>
      <c r="E295" s="2"/>
      <c r="F295" s="2">
        <v>-3.6071778293213961</v>
      </c>
      <c r="G295" s="2">
        <v>-1.0249732774176361</v>
      </c>
      <c r="I295" t="s">
        <v>1824</v>
      </c>
      <c r="J295" t="s">
        <v>1825</v>
      </c>
      <c r="K295">
        <v>6</v>
      </c>
      <c r="L295" s="2"/>
      <c r="M295" s="2">
        <v>1.8962512246686949</v>
      </c>
      <c r="N295" s="2">
        <v>9.4517346395877624</v>
      </c>
      <c r="Q295" t="s">
        <v>1428</v>
      </c>
      <c r="R295" t="s">
        <v>1429</v>
      </c>
      <c r="S295">
        <v>4</v>
      </c>
      <c r="T295" s="2"/>
      <c r="U295" s="2">
        <v>3.1093566494147904</v>
      </c>
      <c r="V295" s="2">
        <v>1.653596791518551</v>
      </c>
      <c r="Z295" t="s">
        <v>1406</v>
      </c>
      <c r="AA295" t="s">
        <v>1407</v>
      </c>
      <c r="AB295">
        <v>4</v>
      </c>
      <c r="AC295" s="2"/>
      <c r="AD295" s="2">
        <v>19.36186305360761</v>
      </c>
      <c r="AE295" s="2">
        <v>17.395564498607765</v>
      </c>
    </row>
    <row r="296" spans="2:31" x14ac:dyDescent="0.25">
      <c r="B296" t="s">
        <v>1830</v>
      </c>
      <c r="C296" t="s">
        <v>1831</v>
      </c>
      <c r="D296">
        <v>6</v>
      </c>
      <c r="E296" s="2"/>
      <c r="F296" s="2">
        <v>-3.1450071249580311</v>
      </c>
      <c r="G296" s="2">
        <v>-1.0249732774176361</v>
      </c>
      <c r="I296" t="s">
        <v>1828</v>
      </c>
      <c r="J296" t="s">
        <v>1829</v>
      </c>
      <c r="K296">
        <v>6</v>
      </c>
      <c r="L296" s="2"/>
      <c r="M296" s="2">
        <v>1.9856549275301709</v>
      </c>
      <c r="N296" s="2">
        <v>9.4517346395877624</v>
      </c>
      <c r="Q296" t="s">
        <v>1430</v>
      </c>
      <c r="R296" t="s">
        <v>1431</v>
      </c>
      <c r="S296">
        <v>4</v>
      </c>
      <c r="T296" s="2"/>
      <c r="U296" s="2">
        <v>3.1397654662521117</v>
      </c>
      <c r="V296" s="2">
        <v>1.653596791518551</v>
      </c>
      <c r="Z296" t="s">
        <v>1854</v>
      </c>
      <c r="AA296" t="s">
        <v>1855</v>
      </c>
      <c r="AB296">
        <v>4</v>
      </c>
      <c r="AC296" s="2"/>
      <c r="AD296" s="2">
        <v>19.399640787290842</v>
      </c>
      <c r="AE296" s="2">
        <v>17.395564498607765</v>
      </c>
    </row>
    <row r="297" spans="2:31" x14ac:dyDescent="0.25">
      <c r="B297" t="s">
        <v>1832</v>
      </c>
      <c r="C297" t="s">
        <v>1833</v>
      </c>
      <c r="D297">
        <v>6</v>
      </c>
      <c r="E297" s="2"/>
      <c r="F297" s="2">
        <v>-3.0679840419848352</v>
      </c>
      <c r="G297" s="2">
        <v>-1.0249732774176361</v>
      </c>
      <c r="I297" t="s">
        <v>1874</v>
      </c>
      <c r="J297" t="s">
        <v>1875</v>
      </c>
      <c r="K297">
        <v>6</v>
      </c>
      <c r="L297" s="2"/>
      <c r="M297" s="2">
        <v>2.1271967130320775</v>
      </c>
      <c r="N297" s="2">
        <v>9.4517346395877624</v>
      </c>
      <c r="Q297" t="s">
        <v>1432</v>
      </c>
      <c r="R297" t="s">
        <v>1433</v>
      </c>
      <c r="S297">
        <v>4</v>
      </c>
      <c r="T297" s="2"/>
      <c r="U297" s="2">
        <v>3.1533653075566845</v>
      </c>
      <c r="V297" s="2">
        <v>1.653596791518551</v>
      </c>
      <c r="Z297" t="s">
        <v>1300</v>
      </c>
      <c r="AA297" t="s">
        <v>1301</v>
      </c>
      <c r="AB297">
        <v>4</v>
      </c>
      <c r="AC297" s="2"/>
      <c r="AD297" s="2">
        <v>19.419881049526079</v>
      </c>
      <c r="AE297" s="2">
        <v>17.395564498607765</v>
      </c>
    </row>
    <row r="298" spans="2:31" x14ac:dyDescent="0.25">
      <c r="B298" t="s">
        <v>1834</v>
      </c>
      <c r="C298" t="s">
        <v>1835</v>
      </c>
      <c r="D298">
        <v>6</v>
      </c>
      <c r="E298" s="2"/>
      <c r="F298" s="2">
        <v>-2.912889543547545</v>
      </c>
      <c r="G298" s="2">
        <v>-1.0249732774176361</v>
      </c>
      <c r="I298" t="s">
        <v>1822</v>
      </c>
      <c r="J298" t="s">
        <v>1823</v>
      </c>
      <c r="K298">
        <v>6</v>
      </c>
      <c r="L298" s="2"/>
      <c r="M298" s="2">
        <v>2.1711686337452689</v>
      </c>
      <c r="N298" s="2">
        <v>9.4517346395877624</v>
      </c>
      <c r="Q298" t="s">
        <v>1268</v>
      </c>
      <c r="R298" t="s">
        <v>1269</v>
      </c>
      <c r="S298">
        <v>4</v>
      </c>
      <c r="T298" s="2"/>
      <c r="U298" s="2">
        <v>3.3870324008562824</v>
      </c>
      <c r="V298" s="2">
        <v>1.653596791518551</v>
      </c>
      <c r="Z298" t="s">
        <v>1490</v>
      </c>
      <c r="AA298" t="s">
        <v>1491</v>
      </c>
      <c r="AB298">
        <v>4</v>
      </c>
      <c r="AC298" s="2"/>
      <c r="AD298" s="2">
        <v>19.463622516216262</v>
      </c>
      <c r="AE298" s="2">
        <v>17.395564498607765</v>
      </c>
    </row>
    <row r="299" spans="2:31" x14ac:dyDescent="0.25">
      <c r="B299" t="s">
        <v>1836</v>
      </c>
      <c r="C299" t="s">
        <v>1837</v>
      </c>
      <c r="D299">
        <v>6</v>
      </c>
      <c r="E299" s="2"/>
      <c r="F299" s="2">
        <v>-2.8116959100331189</v>
      </c>
      <c r="G299" s="2">
        <v>-1.0249732774176361</v>
      </c>
      <c r="I299" t="s">
        <v>1858</v>
      </c>
      <c r="J299" t="s">
        <v>1859</v>
      </c>
      <c r="K299">
        <v>6</v>
      </c>
      <c r="L299" s="2"/>
      <c r="M299" s="2">
        <v>3.3690771828579562</v>
      </c>
      <c r="N299" s="2">
        <v>9.4517346395877624</v>
      </c>
      <c r="Q299" t="s">
        <v>1712</v>
      </c>
      <c r="R299" t="s">
        <v>1713</v>
      </c>
      <c r="S299">
        <v>4</v>
      </c>
      <c r="T299" s="2"/>
      <c r="U299" s="2">
        <v>3.4264684592702084</v>
      </c>
      <c r="V299" s="2">
        <v>1.653596791518551</v>
      </c>
      <c r="Z299" t="s">
        <v>1438</v>
      </c>
      <c r="AA299" t="s">
        <v>1439</v>
      </c>
      <c r="AB299">
        <v>4</v>
      </c>
      <c r="AC299" s="2"/>
      <c r="AD299" s="2">
        <v>19.559786194574798</v>
      </c>
      <c r="AE299" s="2">
        <v>17.395564498607765</v>
      </c>
    </row>
    <row r="300" spans="2:31" x14ac:dyDescent="0.25">
      <c r="B300" t="s">
        <v>1838</v>
      </c>
      <c r="C300" t="s">
        <v>1839</v>
      </c>
      <c r="D300">
        <v>6</v>
      </c>
      <c r="E300" s="2"/>
      <c r="F300" s="2">
        <v>-2.714221384859056</v>
      </c>
      <c r="G300" s="2">
        <v>-1.0249732774176361</v>
      </c>
      <c r="I300" t="s">
        <v>1846</v>
      </c>
      <c r="J300" t="s">
        <v>1847</v>
      </c>
      <c r="K300">
        <v>6</v>
      </c>
      <c r="L300" s="2"/>
      <c r="M300" s="2">
        <v>4.3163071539116684</v>
      </c>
      <c r="N300" s="2">
        <v>9.4517346395877624</v>
      </c>
      <c r="Q300" t="s">
        <v>1438</v>
      </c>
      <c r="R300" t="s">
        <v>1439</v>
      </c>
      <c r="S300">
        <v>4</v>
      </c>
      <c r="T300" s="2"/>
      <c r="U300" s="2">
        <v>3.5189427356320135</v>
      </c>
      <c r="V300" s="2">
        <v>1.653596791518551</v>
      </c>
      <c r="Z300" t="s">
        <v>1466</v>
      </c>
      <c r="AA300" t="s">
        <v>1467</v>
      </c>
      <c r="AB300">
        <v>4</v>
      </c>
      <c r="AC300" s="2"/>
      <c r="AD300" s="2">
        <v>20.378993059208646</v>
      </c>
      <c r="AE300" s="2">
        <v>17.395564498607765</v>
      </c>
    </row>
    <row r="301" spans="2:31" x14ac:dyDescent="0.25">
      <c r="B301" t="s">
        <v>1840</v>
      </c>
      <c r="C301" t="s">
        <v>1841</v>
      </c>
      <c r="D301">
        <v>6</v>
      </c>
      <c r="E301" s="2"/>
      <c r="F301" s="2">
        <v>-2.6779046715559285</v>
      </c>
      <c r="G301" s="2">
        <v>-1.0249732774176361</v>
      </c>
      <c r="I301" t="s">
        <v>1860</v>
      </c>
      <c r="J301" t="s">
        <v>1861</v>
      </c>
      <c r="K301">
        <v>6</v>
      </c>
      <c r="L301" s="2"/>
      <c r="M301" s="2">
        <v>4.7273089494890632</v>
      </c>
      <c r="N301" s="2">
        <v>9.4517346395877624</v>
      </c>
      <c r="Q301" t="s">
        <v>1440</v>
      </c>
      <c r="R301" t="s">
        <v>1441</v>
      </c>
      <c r="S301">
        <v>4</v>
      </c>
      <c r="T301" s="2"/>
      <c r="U301" s="2">
        <v>3.5569163852801462</v>
      </c>
      <c r="V301" s="2">
        <v>1.653596791518551</v>
      </c>
      <c r="Z301" t="s">
        <v>1412</v>
      </c>
      <c r="AA301" t="s">
        <v>1413</v>
      </c>
      <c r="AB301">
        <v>4</v>
      </c>
      <c r="AC301" s="2"/>
      <c r="AD301" s="2">
        <v>20.503504165719129</v>
      </c>
      <c r="AE301" s="2">
        <v>17.395564498607765</v>
      </c>
    </row>
    <row r="302" spans="2:31" x14ac:dyDescent="0.25">
      <c r="B302" t="s">
        <v>1842</v>
      </c>
      <c r="C302" t="s">
        <v>1843</v>
      </c>
      <c r="D302">
        <v>6</v>
      </c>
      <c r="E302" s="2"/>
      <c r="F302" s="2">
        <v>-2.6099058584573052</v>
      </c>
      <c r="G302" s="2">
        <v>-1.0249732774176361</v>
      </c>
      <c r="I302" t="s">
        <v>1862</v>
      </c>
      <c r="J302" t="s">
        <v>1863</v>
      </c>
      <c r="K302">
        <v>6</v>
      </c>
      <c r="L302" s="2"/>
      <c r="M302" s="2">
        <v>4.9395628245514178</v>
      </c>
      <c r="N302" s="2">
        <v>9.4517346395877624</v>
      </c>
      <c r="Q302" t="s">
        <v>1714</v>
      </c>
      <c r="R302" t="s">
        <v>1715</v>
      </c>
      <c r="S302">
        <v>4</v>
      </c>
      <c r="T302" s="2"/>
      <c r="U302" s="2">
        <v>3.8841414635387363</v>
      </c>
      <c r="V302" s="2">
        <v>1.653596791518551</v>
      </c>
      <c r="Z302" t="s">
        <v>1278</v>
      </c>
      <c r="AA302" t="s">
        <v>1279</v>
      </c>
      <c r="AB302">
        <v>4</v>
      </c>
      <c r="AC302" s="2"/>
      <c r="AD302" s="2">
        <v>20.560680110979522</v>
      </c>
      <c r="AE302" s="2">
        <v>17.395564498607765</v>
      </c>
    </row>
    <row r="303" spans="2:31" x14ac:dyDescent="0.25">
      <c r="B303" t="s">
        <v>1844</v>
      </c>
      <c r="C303" t="s">
        <v>1845</v>
      </c>
      <c r="D303">
        <v>6</v>
      </c>
      <c r="E303" s="2"/>
      <c r="F303" s="2">
        <v>-2.4318381243463438</v>
      </c>
      <c r="G303" s="2">
        <v>-1.0249732774176361</v>
      </c>
      <c r="I303" t="s">
        <v>1826</v>
      </c>
      <c r="J303" t="s">
        <v>1827</v>
      </c>
      <c r="K303">
        <v>6</v>
      </c>
      <c r="L303" s="2"/>
      <c r="M303" s="2">
        <v>5.9038506327782496</v>
      </c>
      <c r="N303" s="2">
        <v>9.4517346395877624</v>
      </c>
      <c r="Q303" t="s">
        <v>1270</v>
      </c>
      <c r="R303" t="s">
        <v>1271</v>
      </c>
      <c r="S303">
        <v>4</v>
      </c>
      <c r="T303" s="2"/>
      <c r="U303" s="2">
        <v>4.271225522869341</v>
      </c>
      <c r="V303" s="2">
        <v>1.653596791518551</v>
      </c>
      <c r="Z303" t="s">
        <v>1432</v>
      </c>
      <c r="AA303" t="s">
        <v>1433</v>
      </c>
      <c r="AB303">
        <v>4</v>
      </c>
      <c r="AC303" s="2"/>
      <c r="AD303" s="2">
        <v>20.582193892019184</v>
      </c>
      <c r="AE303" s="2">
        <v>17.395564498607765</v>
      </c>
    </row>
    <row r="304" spans="2:31" x14ac:dyDescent="0.25">
      <c r="B304" t="s">
        <v>1846</v>
      </c>
      <c r="C304" t="s">
        <v>1847</v>
      </c>
      <c r="D304">
        <v>6</v>
      </c>
      <c r="E304" s="2"/>
      <c r="F304" s="2">
        <v>-2.3909448518811867</v>
      </c>
      <c r="G304" s="2">
        <v>-1.0249732774176361</v>
      </c>
      <c r="I304" t="s">
        <v>1890</v>
      </c>
      <c r="J304" t="s">
        <v>1891</v>
      </c>
      <c r="K304">
        <v>6</v>
      </c>
      <c r="L304" s="2"/>
      <c r="M304" s="2">
        <v>6.7177490525878625</v>
      </c>
      <c r="N304" s="2">
        <v>9.4517346395877624</v>
      </c>
      <c r="Q304" t="s">
        <v>1272</v>
      </c>
      <c r="R304" t="s">
        <v>1273</v>
      </c>
      <c r="S304">
        <v>4</v>
      </c>
      <c r="T304" s="2"/>
      <c r="U304" s="2">
        <v>4.315302020253422</v>
      </c>
      <c r="V304" s="2">
        <v>1.653596791518551</v>
      </c>
      <c r="Z304" t="s">
        <v>1714</v>
      </c>
      <c r="AA304" t="s">
        <v>1715</v>
      </c>
      <c r="AB304">
        <v>4</v>
      </c>
      <c r="AC304" s="2"/>
      <c r="AD304" s="2">
        <v>20.707035015363566</v>
      </c>
      <c r="AE304" s="2">
        <v>17.395564498607765</v>
      </c>
    </row>
    <row r="305" spans="2:31" x14ac:dyDescent="0.25">
      <c r="B305" t="s">
        <v>1848</v>
      </c>
      <c r="C305" t="s">
        <v>1849</v>
      </c>
      <c r="D305">
        <v>6</v>
      </c>
      <c r="E305" s="2"/>
      <c r="F305" s="2">
        <v>-2.2438244961207059</v>
      </c>
      <c r="G305" s="2">
        <v>-1.0249732774176361</v>
      </c>
      <c r="I305" t="s">
        <v>1868</v>
      </c>
      <c r="J305" t="s">
        <v>1869</v>
      </c>
      <c r="K305">
        <v>6</v>
      </c>
      <c r="L305" s="2"/>
      <c r="M305" s="2">
        <v>7.0326453229163493</v>
      </c>
      <c r="N305" s="2">
        <v>9.4517346395877624</v>
      </c>
      <c r="Q305" t="s">
        <v>1716</v>
      </c>
      <c r="R305" t="s">
        <v>1717</v>
      </c>
      <c r="S305">
        <v>4</v>
      </c>
      <c r="T305" s="2"/>
      <c r="U305" s="2">
        <v>4.3503851192823291</v>
      </c>
      <c r="V305" s="2">
        <v>1.653596791518551</v>
      </c>
      <c r="Z305" t="s">
        <v>1326</v>
      </c>
      <c r="AA305" t="s">
        <v>1327</v>
      </c>
      <c r="AB305">
        <v>4</v>
      </c>
      <c r="AC305" s="2"/>
      <c r="AD305" s="2">
        <v>20.772893146310867</v>
      </c>
      <c r="AE305" s="2">
        <v>17.395564498607765</v>
      </c>
    </row>
    <row r="306" spans="2:31" x14ac:dyDescent="0.25">
      <c r="B306" t="s">
        <v>1850</v>
      </c>
      <c r="C306" t="s">
        <v>1851</v>
      </c>
      <c r="D306">
        <v>6</v>
      </c>
      <c r="E306" s="2"/>
      <c r="F306" s="2">
        <v>-2.2044373045583368</v>
      </c>
      <c r="G306" s="2">
        <v>-1.0249732774176361</v>
      </c>
      <c r="I306" t="s">
        <v>1878</v>
      </c>
      <c r="J306" t="s">
        <v>1879</v>
      </c>
      <c r="K306">
        <v>6</v>
      </c>
      <c r="L306" s="2"/>
      <c r="M306" s="2">
        <v>7.2192831316878951</v>
      </c>
      <c r="N306" s="2">
        <v>9.4517346395877624</v>
      </c>
      <c r="Q306" t="s">
        <v>1444</v>
      </c>
      <c r="R306" t="s">
        <v>1445</v>
      </c>
      <c r="S306">
        <v>4</v>
      </c>
      <c r="T306" s="2"/>
      <c r="U306" s="2">
        <v>4.4885151075897456</v>
      </c>
      <c r="V306" s="2">
        <v>1.653596791518551</v>
      </c>
      <c r="Z306" t="s">
        <v>1712</v>
      </c>
      <c r="AA306" t="s">
        <v>1713</v>
      </c>
      <c r="AB306">
        <v>4</v>
      </c>
      <c r="AC306" s="2"/>
      <c r="AD306" s="2">
        <v>20.807662122932271</v>
      </c>
      <c r="AE306" s="2">
        <v>17.395564498607765</v>
      </c>
    </row>
    <row r="307" spans="2:31" x14ac:dyDescent="0.25">
      <c r="B307" t="s">
        <v>1852</v>
      </c>
      <c r="C307" t="s">
        <v>1853</v>
      </c>
      <c r="D307">
        <v>6</v>
      </c>
      <c r="E307" s="2"/>
      <c r="F307" s="2">
        <v>-1.8607868786476152</v>
      </c>
      <c r="G307" s="2">
        <v>-1.0249732774176361</v>
      </c>
      <c r="I307" t="s">
        <v>1882</v>
      </c>
      <c r="J307" t="s">
        <v>1883</v>
      </c>
      <c r="K307">
        <v>6</v>
      </c>
      <c r="L307" s="2"/>
      <c r="M307" s="2">
        <v>8.2609195373489754</v>
      </c>
      <c r="N307" s="2">
        <v>9.4517346395877624</v>
      </c>
      <c r="Q307" t="s">
        <v>1446</v>
      </c>
      <c r="R307" t="s">
        <v>1447</v>
      </c>
      <c r="S307">
        <v>4</v>
      </c>
      <c r="T307" s="2"/>
      <c r="U307" s="2">
        <v>4.5792609322066902</v>
      </c>
      <c r="V307" s="2">
        <v>1.653596791518551</v>
      </c>
      <c r="Z307" t="s">
        <v>1484</v>
      </c>
      <c r="AA307" t="s">
        <v>1485</v>
      </c>
      <c r="AB307">
        <v>4</v>
      </c>
      <c r="AC307" s="2"/>
      <c r="AD307" s="2">
        <v>21.065689981096408</v>
      </c>
      <c r="AE307" s="2">
        <v>17.395564498607765</v>
      </c>
    </row>
    <row r="308" spans="2:31" x14ac:dyDescent="0.25">
      <c r="B308" t="s">
        <v>1854</v>
      </c>
      <c r="C308" t="s">
        <v>1855</v>
      </c>
      <c r="D308">
        <v>6</v>
      </c>
      <c r="E308" s="2"/>
      <c r="F308" s="2">
        <v>-1.7833324519499139</v>
      </c>
      <c r="G308" s="2">
        <v>-1.0249732774176361</v>
      </c>
      <c r="I308" t="s">
        <v>1880</v>
      </c>
      <c r="J308" t="s">
        <v>1881</v>
      </c>
      <c r="K308">
        <v>6</v>
      </c>
      <c r="L308" s="2"/>
      <c r="M308" s="2">
        <v>8.4874781485418023</v>
      </c>
      <c r="N308" s="2">
        <v>9.4517346395877624</v>
      </c>
      <c r="Q308" t="s">
        <v>1448</v>
      </c>
      <c r="R308" t="s">
        <v>1449</v>
      </c>
      <c r="S308">
        <v>4</v>
      </c>
      <c r="T308" s="2"/>
      <c r="U308" s="2">
        <v>4.72503959295077</v>
      </c>
      <c r="V308" s="2">
        <v>1.653596791518551</v>
      </c>
      <c r="Z308" t="s">
        <v>1388</v>
      </c>
      <c r="AA308" t="s">
        <v>1389</v>
      </c>
      <c r="AB308">
        <v>4</v>
      </c>
      <c r="AC308" s="2"/>
      <c r="AD308" s="2">
        <v>21.22724044945906</v>
      </c>
      <c r="AE308" s="2">
        <v>17.395564498607765</v>
      </c>
    </row>
    <row r="309" spans="2:31" x14ac:dyDescent="0.25">
      <c r="B309" t="s">
        <v>1856</v>
      </c>
      <c r="C309" t="s">
        <v>1857</v>
      </c>
      <c r="D309">
        <v>6</v>
      </c>
      <c r="E309" s="2"/>
      <c r="F309" s="2">
        <v>-1.7302953960300103</v>
      </c>
      <c r="G309" s="2">
        <v>-1.0249732774176361</v>
      </c>
      <c r="I309" t="s">
        <v>1848</v>
      </c>
      <c r="J309" t="s">
        <v>1849</v>
      </c>
      <c r="K309">
        <v>6</v>
      </c>
      <c r="L309" s="2"/>
      <c r="M309" s="2">
        <v>8.6068320616826544</v>
      </c>
      <c r="N309" s="2">
        <v>9.4517346395877624</v>
      </c>
      <c r="Q309" t="s">
        <v>1718</v>
      </c>
      <c r="R309" t="s">
        <v>1719</v>
      </c>
      <c r="S309">
        <v>4</v>
      </c>
      <c r="T309" s="2"/>
      <c r="U309" s="2">
        <v>4.7743662644101565</v>
      </c>
      <c r="V309" s="2">
        <v>1.653596791518551</v>
      </c>
      <c r="Z309" t="s">
        <v>1316</v>
      </c>
      <c r="AA309" t="s">
        <v>1317</v>
      </c>
      <c r="AB309">
        <v>4</v>
      </c>
      <c r="AC309" s="2"/>
      <c r="AD309" s="2">
        <v>22.851731980672209</v>
      </c>
      <c r="AE309" s="2">
        <v>17.395564498607765</v>
      </c>
    </row>
    <row r="310" spans="2:31" x14ac:dyDescent="0.25">
      <c r="B310" t="s">
        <v>1858</v>
      </c>
      <c r="C310" t="s">
        <v>1859</v>
      </c>
      <c r="D310">
        <v>6</v>
      </c>
      <c r="E310" s="2"/>
      <c r="F310" s="2">
        <v>-1.7235850271196167</v>
      </c>
      <c r="G310" s="2">
        <v>-1.0249732774176361</v>
      </c>
      <c r="I310" t="s">
        <v>1898</v>
      </c>
      <c r="J310" t="s">
        <v>1899</v>
      </c>
      <c r="K310">
        <v>6</v>
      </c>
      <c r="L310" s="2"/>
      <c r="M310" s="2">
        <v>8.9607691693078007</v>
      </c>
      <c r="N310" s="2">
        <v>9.4517346395877624</v>
      </c>
      <c r="Q310" t="s">
        <v>1720</v>
      </c>
      <c r="R310" t="s">
        <v>1721</v>
      </c>
      <c r="S310">
        <v>4</v>
      </c>
      <c r="T310" s="2"/>
      <c r="U310" s="2">
        <v>4.7943217680032717</v>
      </c>
      <c r="V310" s="2">
        <v>1.653596791518551</v>
      </c>
      <c r="Z310" t="s">
        <v>1722</v>
      </c>
      <c r="AA310" t="s">
        <v>1723</v>
      </c>
      <c r="AB310">
        <v>4</v>
      </c>
      <c r="AC310" s="2"/>
      <c r="AD310" s="2">
        <v>22.990506135532257</v>
      </c>
      <c r="AE310" s="2">
        <v>17.395564498607765</v>
      </c>
    </row>
    <row r="311" spans="2:31" x14ac:dyDescent="0.25">
      <c r="B311" t="s">
        <v>1860</v>
      </c>
      <c r="C311" t="s">
        <v>1861</v>
      </c>
      <c r="D311">
        <v>6</v>
      </c>
      <c r="E311" s="2"/>
      <c r="F311" s="2">
        <v>-1.698774751085826</v>
      </c>
      <c r="G311" s="2">
        <v>-1.0249732774176361</v>
      </c>
      <c r="I311" t="s">
        <v>1864</v>
      </c>
      <c r="J311" t="s">
        <v>1865</v>
      </c>
      <c r="K311">
        <v>6</v>
      </c>
      <c r="L311" s="2"/>
      <c r="M311" s="2">
        <v>9.0382582560527744</v>
      </c>
      <c r="N311" s="2">
        <v>9.4517346395877624</v>
      </c>
      <c r="Q311" t="s">
        <v>1722</v>
      </c>
      <c r="R311" t="s">
        <v>1723</v>
      </c>
      <c r="S311">
        <v>4</v>
      </c>
      <c r="T311" s="2"/>
      <c r="U311" s="2">
        <v>4.8212559795441479</v>
      </c>
      <c r="V311" s="2">
        <v>1.653596791518551</v>
      </c>
      <c r="Z311" t="s">
        <v>1276</v>
      </c>
      <c r="AA311" t="s">
        <v>1277</v>
      </c>
      <c r="AB311">
        <v>4</v>
      </c>
      <c r="AC311" s="2"/>
      <c r="AD311" s="2">
        <v>23.196645196981073</v>
      </c>
      <c r="AE311" s="2">
        <v>17.395564498607765</v>
      </c>
    </row>
    <row r="312" spans="2:31" x14ac:dyDescent="0.25">
      <c r="B312" t="s">
        <v>1862</v>
      </c>
      <c r="C312" t="s">
        <v>1863</v>
      </c>
      <c r="D312">
        <v>6</v>
      </c>
      <c r="E312" s="2"/>
      <c r="F312" s="2">
        <v>-1.5136223164461426</v>
      </c>
      <c r="G312" s="2">
        <v>-1.0249732774176361</v>
      </c>
      <c r="I312" t="s">
        <v>1850</v>
      </c>
      <c r="J312" t="s">
        <v>1851</v>
      </c>
      <c r="K312">
        <v>6</v>
      </c>
      <c r="L312" s="2"/>
      <c r="M312" s="2">
        <v>9.613081603749837</v>
      </c>
      <c r="N312" s="2">
        <v>9.4517346395877624</v>
      </c>
      <c r="Q312" t="s">
        <v>1450</v>
      </c>
      <c r="R312" t="s">
        <v>1451</v>
      </c>
      <c r="S312">
        <v>4</v>
      </c>
      <c r="T312" s="2"/>
      <c r="U312" s="2">
        <v>4.8574419607118662</v>
      </c>
      <c r="V312" s="2">
        <v>1.653596791518551</v>
      </c>
      <c r="Z312" t="s">
        <v>1420</v>
      </c>
      <c r="AA312" t="s">
        <v>1421</v>
      </c>
      <c r="AB312">
        <v>4</v>
      </c>
      <c r="AC312" s="2"/>
      <c r="AD312" s="2">
        <v>23.38485042045582</v>
      </c>
      <c r="AE312" s="2">
        <v>17.395564498607765</v>
      </c>
    </row>
    <row r="313" spans="2:31" x14ac:dyDescent="0.25">
      <c r="B313" t="s">
        <v>1864</v>
      </c>
      <c r="C313" t="s">
        <v>1865</v>
      </c>
      <c r="D313">
        <v>6</v>
      </c>
      <c r="E313" s="2"/>
      <c r="F313" s="2">
        <v>-1.2150541582934187</v>
      </c>
      <c r="G313" s="2">
        <v>-1.0249732774176361</v>
      </c>
      <c r="I313" t="s">
        <v>1914</v>
      </c>
      <c r="J313" t="s">
        <v>1915</v>
      </c>
      <c r="K313">
        <v>6</v>
      </c>
      <c r="L313" s="2"/>
      <c r="M313" s="2">
        <v>10.060004216052086</v>
      </c>
      <c r="N313" s="2">
        <v>9.4517346395877624</v>
      </c>
      <c r="Q313" t="s">
        <v>1816</v>
      </c>
      <c r="R313" t="s">
        <v>1817</v>
      </c>
      <c r="S313">
        <v>4</v>
      </c>
      <c r="T313" s="2"/>
      <c r="U313" s="2">
        <v>4.9040143081939176</v>
      </c>
      <c r="V313" s="2">
        <v>1.653596791518551</v>
      </c>
      <c r="Z313" t="s">
        <v>1578</v>
      </c>
      <c r="AA313" t="s">
        <v>1579</v>
      </c>
      <c r="AB313">
        <v>4</v>
      </c>
      <c r="AC313" s="2"/>
      <c r="AD313" s="2">
        <v>23.560422228668401</v>
      </c>
      <c r="AE313" s="2">
        <v>17.395564498607765</v>
      </c>
    </row>
    <row r="314" spans="2:31" x14ac:dyDescent="0.25">
      <c r="B314" t="s">
        <v>1866</v>
      </c>
      <c r="C314" t="s">
        <v>1867</v>
      </c>
      <c r="D314">
        <v>6</v>
      </c>
      <c r="E314" s="2"/>
      <c r="F314" s="2">
        <v>-1.1858424397473195</v>
      </c>
      <c r="G314" s="2">
        <v>-1.0249732774176361</v>
      </c>
      <c r="I314" t="s">
        <v>1876</v>
      </c>
      <c r="J314" t="s">
        <v>1877</v>
      </c>
      <c r="K314">
        <v>6</v>
      </c>
      <c r="L314" s="2"/>
      <c r="M314" s="2">
        <v>10.196250143507894</v>
      </c>
      <c r="N314" s="2">
        <v>9.4517346395877624</v>
      </c>
      <c r="Q314" t="s">
        <v>1724</v>
      </c>
      <c r="R314" t="s">
        <v>1725</v>
      </c>
      <c r="S314">
        <v>4</v>
      </c>
      <c r="T314" s="2"/>
      <c r="U314" s="2">
        <v>4.9510242807317626</v>
      </c>
      <c r="V314" s="2">
        <v>1.653596791518551</v>
      </c>
      <c r="Z314" t="s">
        <v>1486</v>
      </c>
      <c r="AA314" t="s">
        <v>1487</v>
      </c>
      <c r="AB314">
        <v>4</v>
      </c>
      <c r="AC314" s="2"/>
      <c r="AD314" s="2">
        <v>23.675252335965467</v>
      </c>
      <c r="AE314" s="2">
        <v>17.395564498607765</v>
      </c>
    </row>
    <row r="315" spans="2:31" x14ac:dyDescent="0.25">
      <c r="B315" t="s">
        <v>1868</v>
      </c>
      <c r="C315" t="s">
        <v>1869</v>
      </c>
      <c r="D315">
        <v>6</v>
      </c>
      <c r="E315" s="2"/>
      <c r="F315" s="2">
        <v>-1.0865529765461333</v>
      </c>
      <c r="G315" s="2">
        <v>-1.0249732774176361</v>
      </c>
      <c r="I315" t="s">
        <v>1866</v>
      </c>
      <c r="J315" t="s">
        <v>1867</v>
      </c>
      <c r="K315">
        <v>6</v>
      </c>
      <c r="L315" s="2"/>
      <c r="M315" s="2">
        <v>10.199939383381023</v>
      </c>
      <c r="N315" s="2">
        <v>9.4517346395877624</v>
      </c>
      <c r="Q315" t="s">
        <v>1452</v>
      </c>
      <c r="R315" t="s">
        <v>1453</v>
      </c>
      <c r="S315">
        <v>4</v>
      </c>
      <c r="T315" s="2"/>
      <c r="U315" s="2">
        <v>5.1011711348365054</v>
      </c>
      <c r="V315" s="2">
        <v>1.653596791518551</v>
      </c>
      <c r="Z315" t="s">
        <v>1716</v>
      </c>
      <c r="AA315" t="s">
        <v>1717</v>
      </c>
      <c r="AB315">
        <v>4</v>
      </c>
      <c r="AC315" s="2"/>
      <c r="AD315" s="2">
        <v>24.184866506243662</v>
      </c>
      <c r="AE315" s="2">
        <v>17.395564498607765</v>
      </c>
    </row>
    <row r="316" spans="2:31" x14ac:dyDescent="0.25">
      <c r="B316" t="s">
        <v>1870</v>
      </c>
      <c r="C316" t="s">
        <v>1871</v>
      </c>
      <c r="D316">
        <v>6</v>
      </c>
      <c r="E316" s="2"/>
      <c r="F316" s="2">
        <v>-1.0750559345071315</v>
      </c>
      <c r="G316" s="2">
        <v>-1.0249732774176361</v>
      </c>
      <c r="I316" t="s">
        <v>1870</v>
      </c>
      <c r="J316" t="s">
        <v>1871</v>
      </c>
      <c r="K316">
        <v>6</v>
      </c>
      <c r="L316" s="2"/>
      <c r="M316" s="2">
        <v>10.220127327206772</v>
      </c>
      <c r="N316" s="2">
        <v>9.4517346395877624</v>
      </c>
      <c r="Q316" t="s">
        <v>1454</v>
      </c>
      <c r="R316" t="s">
        <v>1455</v>
      </c>
      <c r="S316">
        <v>4</v>
      </c>
      <c r="T316" s="2"/>
      <c r="U316" s="2">
        <v>5.17772141018634</v>
      </c>
      <c r="V316" s="2">
        <v>1.653596791518551</v>
      </c>
      <c r="Z316" t="s">
        <v>1582</v>
      </c>
      <c r="AA316" t="s">
        <v>1583</v>
      </c>
      <c r="AB316">
        <v>4</v>
      </c>
      <c r="AC316" s="2"/>
      <c r="AD316" s="2">
        <v>25.006017555899252</v>
      </c>
      <c r="AE316" s="2">
        <v>17.395564498607765</v>
      </c>
    </row>
    <row r="317" spans="2:31" x14ac:dyDescent="0.25">
      <c r="B317" t="s">
        <v>1872</v>
      </c>
      <c r="C317" t="s">
        <v>1873</v>
      </c>
      <c r="D317">
        <v>6</v>
      </c>
      <c r="E317" s="2"/>
      <c r="F317" s="2">
        <v>-1.0398038650129795</v>
      </c>
      <c r="G317" s="2">
        <v>-1.0249732774176361</v>
      </c>
      <c r="I317" t="s">
        <v>1834</v>
      </c>
      <c r="J317" t="s">
        <v>1835</v>
      </c>
      <c r="K317">
        <v>6</v>
      </c>
      <c r="L317" s="2"/>
      <c r="M317" s="2">
        <v>10.271689440080255</v>
      </c>
      <c r="N317" s="2">
        <v>9.4517346395877624</v>
      </c>
      <c r="Q317" t="s">
        <v>1576</v>
      </c>
      <c r="R317" t="s">
        <v>1577</v>
      </c>
      <c r="S317">
        <v>4</v>
      </c>
      <c r="T317" s="2"/>
      <c r="U317" s="2">
        <v>5.262062348009592</v>
      </c>
      <c r="V317" s="2">
        <v>1.653596791518551</v>
      </c>
      <c r="Z317" t="s">
        <v>1460</v>
      </c>
      <c r="AA317" t="s">
        <v>1461</v>
      </c>
      <c r="AB317">
        <v>4</v>
      </c>
      <c r="AC317" s="2"/>
      <c r="AD317" s="2">
        <v>25.256852971067921</v>
      </c>
      <c r="AE317" s="2">
        <v>17.395564498607765</v>
      </c>
    </row>
    <row r="318" spans="2:31" x14ac:dyDescent="0.25">
      <c r="B318" t="s">
        <v>1874</v>
      </c>
      <c r="C318" t="s">
        <v>1875</v>
      </c>
      <c r="D318">
        <v>6</v>
      </c>
      <c r="E318" s="2"/>
      <c r="F318" s="2">
        <v>-0.98615927040589468</v>
      </c>
      <c r="G318" s="2">
        <v>-1.0249732774176361</v>
      </c>
      <c r="I318" t="s">
        <v>1902</v>
      </c>
      <c r="J318" t="s">
        <v>1903</v>
      </c>
      <c r="K318">
        <v>6</v>
      </c>
      <c r="L318" s="2"/>
      <c r="M318" s="2">
        <v>10.590364052103908</v>
      </c>
      <c r="N318" s="2">
        <v>9.4517346395877624</v>
      </c>
      <c r="Q318" t="s">
        <v>1456</v>
      </c>
      <c r="R318" t="s">
        <v>1457</v>
      </c>
      <c r="S318">
        <v>4</v>
      </c>
      <c r="T318" s="2"/>
      <c r="U318" s="2">
        <v>5.4347621998159932</v>
      </c>
      <c r="V318" s="2">
        <v>1.653596791518551</v>
      </c>
      <c r="Z318" t="s">
        <v>1718</v>
      </c>
      <c r="AA318" t="s">
        <v>1719</v>
      </c>
      <c r="AB318">
        <v>4</v>
      </c>
      <c r="AC318" s="2"/>
      <c r="AD318" s="2">
        <v>25.818330860303195</v>
      </c>
      <c r="AE318" s="2">
        <v>17.395564498607765</v>
      </c>
    </row>
    <row r="319" spans="2:31" x14ac:dyDescent="0.25">
      <c r="B319" t="s">
        <v>1876</v>
      </c>
      <c r="C319" t="s">
        <v>1877</v>
      </c>
      <c r="D319">
        <v>6</v>
      </c>
      <c r="E319" s="2"/>
      <c r="F319" s="2">
        <v>-0.76958372603322822</v>
      </c>
      <c r="G319" s="2">
        <v>-1.0249732774176361</v>
      </c>
      <c r="I319" t="s">
        <v>1840</v>
      </c>
      <c r="J319" t="s">
        <v>1841</v>
      </c>
      <c r="K319">
        <v>6</v>
      </c>
      <c r="L319" s="2"/>
      <c r="M319" s="2">
        <v>11.138134678835959</v>
      </c>
      <c r="N319" s="2">
        <v>9.4517346395877624</v>
      </c>
      <c r="Q319" t="s">
        <v>1458</v>
      </c>
      <c r="R319" t="s">
        <v>1459</v>
      </c>
      <c r="S319">
        <v>4</v>
      </c>
      <c r="T319" s="2"/>
      <c r="U319" s="2">
        <v>5.4925273310066842</v>
      </c>
      <c r="V319" s="2">
        <v>1.653596791518551</v>
      </c>
      <c r="Z319" t="s">
        <v>1430</v>
      </c>
      <c r="AA319" t="s">
        <v>1431</v>
      </c>
      <c r="AB319">
        <v>4</v>
      </c>
      <c r="AC319" s="2"/>
      <c r="AD319" s="2">
        <v>26.033735647660784</v>
      </c>
      <c r="AE319" s="2">
        <v>17.395564498607765</v>
      </c>
    </row>
    <row r="320" spans="2:31" x14ac:dyDescent="0.25">
      <c r="B320" t="s">
        <v>1878</v>
      </c>
      <c r="C320" t="s">
        <v>1879</v>
      </c>
      <c r="D320">
        <v>6</v>
      </c>
      <c r="E320" s="2"/>
      <c r="F320" s="2">
        <v>-0.61016050203967298</v>
      </c>
      <c r="G320" s="2">
        <v>-1.0249732774176361</v>
      </c>
      <c r="I320" t="s">
        <v>1884</v>
      </c>
      <c r="J320" t="s">
        <v>1885</v>
      </c>
      <c r="K320">
        <v>6</v>
      </c>
      <c r="L320" s="2"/>
      <c r="M320" s="2">
        <v>11.304972756796147</v>
      </c>
      <c r="N320" s="2">
        <v>9.4517346395877624</v>
      </c>
      <c r="Q320" t="s">
        <v>1460</v>
      </c>
      <c r="R320" t="s">
        <v>1461</v>
      </c>
      <c r="S320">
        <v>4</v>
      </c>
      <c r="T320" s="2"/>
      <c r="U320" s="2">
        <v>5.517961915444201</v>
      </c>
      <c r="V320" s="2">
        <v>1.653596791518551</v>
      </c>
      <c r="Z320" t="s">
        <v>1472</v>
      </c>
      <c r="AA320" t="s">
        <v>1473</v>
      </c>
      <c r="AB320">
        <v>4</v>
      </c>
      <c r="AC320" s="2"/>
      <c r="AD320" s="2">
        <v>26.725470582886242</v>
      </c>
      <c r="AE320" s="2">
        <v>17.395564498607765</v>
      </c>
    </row>
    <row r="321" spans="2:31" x14ac:dyDescent="0.25">
      <c r="B321" t="s">
        <v>1880</v>
      </c>
      <c r="C321" t="s">
        <v>1881</v>
      </c>
      <c r="D321">
        <v>6</v>
      </c>
      <c r="E321" s="2"/>
      <c r="F321" s="2">
        <v>-0.48395178366704039</v>
      </c>
      <c r="G321" s="2">
        <v>-1.0249732774176361</v>
      </c>
      <c r="I321" t="s">
        <v>1904</v>
      </c>
      <c r="J321" t="s">
        <v>1905</v>
      </c>
      <c r="K321">
        <v>6</v>
      </c>
      <c r="L321" s="2"/>
      <c r="M321" s="2">
        <v>11.778410516077617</v>
      </c>
      <c r="N321" s="2">
        <v>9.4517346395877624</v>
      </c>
      <c r="Q321" t="s">
        <v>1462</v>
      </c>
      <c r="R321" t="s">
        <v>1463</v>
      </c>
      <c r="S321">
        <v>4</v>
      </c>
      <c r="T321" s="2"/>
      <c r="U321" s="2">
        <v>5.8941147555222093</v>
      </c>
      <c r="V321" s="2">
        <v>1.653596791518551</v>
      </c>
      <c r="Z321" t="s">
        <v>1816</v>
      </c>
      <c r="AA321" t="s">
        <v>1817</v>
      </c>
      <c r="AB321">
        <v>4</v>
      </c>
      <c r="AC321" s="2"/>
      <c r="AD321" s="2">
        <v>27.20063830806308</v>
      </c>
      <c r="AE321" s="2">
        <v>17.395564498607765</v>
      </c>
    </row>
    <row r="322" spans="2:31" x14ac:dyDescent="0.25">
      <c r="B322" t="s">
        <v>1882</v>
      </c>
      <c r="C322" t="s">
        <v>1883</v>
      </c>
      <c r="D322">
        <v>6</v>
      </c>
      <c r="E322" s="2"/>
      <c r="F322" s="2">
        <v>-0.43876154237536347</v>
      </c>
      <c r="G322" s="2">
        <v>-1.0249732774176361</v>
      </c>
      <c r="I322" t="s">
        <v>1872</v>
      </c>
      <c r="J322" t="s">
        <v>1873</v>
      </c>
      <c r="K322">
        <v>6</v>
      </c>
      <c r="L322" s="2"/>
      <c r="M322" s="2">
        <v>12.06432073839054</v>
      </c>
      <c r="N322" s="2">
        <v>9.4517346395877624</v>
      </c>
      <c r="Q322" t="s">
        <v>1464</v>
      </c>
      <c r="R322" t="s">
        <v>1465</v>
      </c>
      <c r="S322">
        <v>4</v>
      </c>
      <c r="T322" s="2"/>
      <c r="U322" s="2">
        <v>6.0503963451201033</v>
      </c>
      <c r="V322" s="2">
        <v>1.653596791518551</v>
      </c>
      <c r="Z322" t="s">
        <v>1678</v>
      </c>
      <c r="AA322" t="s">
        <v>1679</v>
      </c>
      <c r="AB322">
        <v>4</v>
      </c>
      <c r="AC322" s="2"/>
      <c r="AD322" s="2">
        <v>27.433046283406011</v>
      </c>
      <c r="AE322" s="2">
        <v>17.395564498607765</v>
      </c>
    </row>
    <row r="323" spans="2:31" x14ac:dyDescent="0.25">
      <c r="B323" t="s">
        <v>1884</v>
      </c>
      <c r="C323" t="s">
        <v>1885</v>
      </c>
      <c r="D323">
        <v>6</v>
      </c>
      <c r="E323" s="2"/>
      <c r="F323" s="2">
        <v>-0.41724869995251879</v>
      </c>
      <c r="G323" s="2">
        <v>-1.0249732774176361</v>
      </c>
      <c r="I323" t="s">
        <v>1888</v>
      </c>
      <c r="J323" t="s">
        <v>1889</v>
      </c>
      <c r="K323">
        <v>6</v>
      </c>
      <c r="L323" s="2"/>
      <c r="M323" s="2">
        <v>12.076670283761548</v>
      </c>
      <c r="N323" s="2">
        <v>9.4517346395877624</v>
      </c>
      <c r="Q323" t="s">
        <v>1728</v>
      </c>
      <c r="R323" t="s">
        <v>1729</v>
      </c>
      <c r="S323">
        <v>4</v>
      </c>
      <c r="T323" s="2"/>
      <c r="U323" s="2">
        <v>6.0985420964618395</v>
      </c>
      <c r="V323" s="2">
        <v>1.653596791518551</v>
      </c>
      <c r="Z323" t="s">
        <v>1390</v>
      </c>
      <c r="AA323" t="s">
        <v>1391</v>
      </c>
      <c r="AB323">
        <v>4</v>
      </c>
      <c r="AC323" s="2"/>
      <c r="AD323" s="2">
        <v>27.932557282770432</v>
      </c>
      <c r="AE323" s="2">
        <v>17.395564498607765</v>
      </c>
    </row>
    <row r="324" spans="2:31" x14ac:dyDescent="0.25">
      <c r="B324" t="s">
        <v>1886</v>
      </c>
      <c r="C324" t="s">
        <v>1887</v>
      </c>
      <c r="D324">
        <v>6</v>
      </c>
      <c r="E324" s="2"/>
      <c r="F324" s="2">
        <v>-0.34667329713559891</v>
      </c>
      <c r="G324" s="2">
        <v>-1.0249732774176361</v>
      </c>
      <c r="I324" t="s">
        <v>1896</v>
      </c>
      <c r="J324" t="s">
        <v>1897</v>
      </c>
      <c r="K324">
        <v>6</v>
      </c>
      <c r="L324" s="2"/>
      <c r="M324" s="2">
        <v>12.351583388984553</v>
      </c>
      <c r="N324" s="2">
        <v>9.4517346395877624</v>
      </c>
      <c r="Q324" t="s">
        <v>1466</v>
      </c>
      <c r="R324" t="s">
        <v>1467</v>
      </c>
      <c r="S324">
        <v>4</v>
      </c>
      <c r="T324" s="2"/>
      <c r="U324" s="2">
        <v>6.2127447237661233</v>
      </c>
      <c r="V324" s="2">
        <v>1.653596791518551</v>
      </c>
      <c r="Z324" t="s">
        <v>1290</v>
      </c>
      <c r="AA324" t="s">
        <v>1291</v>
      </c>
      <c r="AB324">
        <v>4</v>
      </c>
      <c r="AC324" s="2"/>
      <c r="AD324" s="2">
        <v>28.396950592207652</v>
      </c>
      <c r="AE324" s="2">
        <v>17.395564498607765</v>
      </c>
    </row>
    <row r="325" spans="2:31" x14ac:dyDescent="0.25">
      <c r="B325" t="s">
        <v>1888</v>
      </c>
      <c r="C325" t="s">
        <v>1889</v>
      </c>
      <c r="D325">
        <v>6</v>
      </c>
      <c r="E325" s="2"/>
      <c r="F325" s="2">
        <v>2.3239758815872889E-2</v>
      </c>
      <c r="G325" s="2">
        <v>-1.0249732774176361</v>
      </c>
      <c r="I325" t="s">
        <v>1852</v>
      </c>
      <c r="J325" t="s">
        <v>1853</v>
      </c>
      <c r="K325">
        <v>6</v>
      </c>
      <c r="L325" s="2"/>
      <c r="M325" s="2">
        <v>13.010025796300701</v>
      </c>
      <c r="N325" s="2">
        <v>9.4517346395877624</v>
      </c>
      <c r="Q325" t="s">
        <v>1468</v>
      </c>
      <c r="R325" t="s">
        <v>1469</v>
      </c>
      <c r="S325">
        <v>4</v>
      </c>
      <c r="T325" s="2"/>
      <c r="U325" s="2">
        <v>6.2994806923692765</v>
      </c>
      <c r="V325" s="2">
        <v>1.653596791518551</v>
      </c>
      <c r="Z325" t="s">
        <v>1730</v>
      </c>
      <c r="AA325" t="s">
        <v>1731</v>
      </c>
      <c r="AB325">
        <v>4</v>
      </c>
      <c r="AC325" s="2"/>
      <c r="AD325" s="2">
        <v>28.576919493104736</v>
      </c>
      <c r="AE325" s="2">
        <v>17.395564498607765</v>
      </c>
    </row>
    <row r="326" spans="2:31" x14ac:dyDescent="0.25">
      <c r="B326" t="s">
        <v>1890</v>
      </c>
      <c r="C326" t="s">
        <v>1891</v>
      </c>
      <c r="D326">
        <v>6</v>
      </c>
      <c r="E326" s="2"/>
      <c r="F326" s="2">
        <v>0.45994912526605408</v>
      </c>
      <c r="G326" s="2">
        <v>-1.0249732774176361</v>
      </c>
      <c r="I326" t="s">
        <v>1856</v>
      </c>
      <c r="J326" t="s">
        <v>1857</v>
      </c>
      <c r="K326">
        <v>6</v>
      </c>
      <c r="L326" s="2"/>
      <c r="M326" s="2">
        <v>13.160132412091109</v>
      </c>
      <c r="N326" s="2">
        <v>9.4517346395877624</v>
      </c>
      <c r="Q326" t="s">
        <v>1578</v>
      </c>
      <c r="R326" t="s">
        <v>1579</v>
      </c>
      <c r="S326">
        <v>4</v>
      </c>
      <c r="T326" s="2"/>
      <c r="U326" s="2">
        <v>6.329956036664484</v>
      </c>
      <c r="V326" s="2">
        <v>1.653596791518551</v>
      </c>
      <c r="Z326" t="s">
        <v>1728</v>
      </c>
      <c r="AA326" t="s">
        <v>1729</v>
      </c>
      <c r="AB326">
        <v>4</v>
      </c>
      <c r="AC326" s="2"/>
      <c r="AD326" s="2">
        <v>29.261700485201636</v>
      </c>
      <c r="AE326" s="2">
        <v>17.395564498607765</v>
      </c>
    </row>
    <row r="327" spans="2:31" x14ac:dyDescent="0.25">
      <c r="B327" t="s">
        <v>1892</v>
      </c>
      <c r="C327" t="s">
        <v>1893</v>
      </c>
      <c r="D327">
        <v>6</v>
      </c>
      <c r="E327" s="2"/>
      <c r="F327" s="2">
        <v>0.47907544109400707</v>
      </c>
      <c r="G327" s="2">
        <v>-1.0249732774176361</v>
      </c>
      <c r="I327" t="s">
        <v>1832</v>
      </c>
      <c r="J327" t="s">
        <v>1833</v>
      </c>
      <c r="K327">
        <v>6</v>
      </c>
      <c r="L327" s="2"/>
      <c r="M327" s="2">
        <v>13.49720086425242</v>
      </c>
      <c r="N327" s="2">
        <v>9.4517346395877624</v>
      </c>
      <c r="Q327" t="s">
        <v>1470</v>
      </c>
      <c r="R327" t="s">
        <v>1471</v>
      </c>
      <c r="S327">
        <v>4</v>
      </c>
      <c r="T327" s="2"/>
      <c r="U327" s="2">
        <v>6.3596011159809782</v>
      </c>
      <c r="V327" s="2">
        <v>1.653596791518551</v>
      </c>
      <c r="Z327" t="s">
        <v>1820</v>
      </c>
      <c r="AA327" t="s">
        <v>1821</v>
      </c>
      <c r="AB327">
        <v>4</v>
      </c>
      <c r="AC327" s="2"/>
      <c r="AD327" s="2">
        <v>30.226798831507619</v>
      </c>
      <c r="AE327" s="2">
        <v>17.395564498607765</v>
      </c>
    </row>
    <row r="328" spans="2:31" x14ac:dyDescent="0.25">
      <c r="B328" t="s">
        <v>1894</v>
      </c>
      <c r="C328" t="s">
        <v>1895</v>
      </c>
      <c r="D328">
        <v>6</v>
      </c>
      <c r="E328" s="2"/>
      <c r="F328" s="2">
        <v>0.74087285896840815</v>
      </c>
      <c r="G328" s="2">
        <v>-1.0249732774176361</v>
      </c>
      <c r="I328" t="s">
        <v>1886</v>
      </c>
      <c r="J328" t="s">
        <v>1887</v>
      </c>
      <c r="K328">
        <v>6</v>
      </c>
      <c r="L328" s="2"/>
      <c r="M328" s="2">
        <v>15.267155856496606</v>
      </c>
      <c r="N328" s="2">
        <v>9.4517346395877624</v>
      </c>
      <c r="Q328" t="s">
        <v>1580</v>
      </c>
      <c r="R328" t="s">
        <v>1581</v>
      </c>
      <c r="S328">
        <v>4</v>
      </c>
      <c r="T328" s="2"/>
      <c r="U328" s="2">
        <v>6.6457824008229762</v>
      </c>
      <c r="V328" s="2">
        <v>1.653596791518551</v>
      </c>
      <c r="Z328" t="s">
        <v>1606</v>
      </c>
      <c r="AA328" t="s">
        <v>1607</v>
      </c>
      <c r="AB328">
        <v>4</v>
      </c>
      <c r="AC328" s="2"/>
      <c r="AD328" s="2">
        <v>30.263227552130818</v>
      </c>
      <c r="AE328" s="2">
        <v>17.395564498607765</v>
      </c>
    </row>
    <row r="329" spans="2:31" x14ac:dyDescent="0.25">
      <c r="B329" t="s">
        <v>1896</v>
      </c>
      <c r="C329" t="s">
        <v>1897</v>
      </c>
      <c r="D329">
        <v>6</v>
      </c>
      <c r="E329" s="2"/>
      <c r="F329" s="2">
        <v>1.2595824310578863</v>
      </c>
      <c r="G329" s="2">
        <v>-1.0249732774176361</v>
      </c>
      <c r="I329" t="s">
        <v>1908</v>
      </c>
      <c r="J329" t="s">
        <v>1909</v>
      </c>
      <c r="K329">
        <v>6</v>
      </c>
      <c r="L329" s="2"/>
      <c r="M329" s="2">
        <v>15.362284732885593</v>
      </c>
      <c r="N329" s="2">
        <v>9.4517346395877624</v>
      </c>
      <c r="Q329" t="s">
        <v>1472</v>
      </c>
      <c r="R329" t="s">
        <v>1473</v>
      </c>
      <c r="S329">
        <v>4</v>
      </c>
      <c r="T329" s="2"/>
      <c r="U329" s="2">
        <v>7.3010240703944405</v>
      </c>
      <c r="V329" s="2">
        <v>1.653596791518551</v>
      </c>
      <c r="Z329" t="s">
        <v>1280</v>
      </c>
      <c r="AA329" t="s">
        <v>1281</v>
      </c>
      <c r="AB329">
        <v>4</v>
      </c>
      <c r="AC329" s="2"/>
      <c r="AD329" s="2">
        <v>30.464615263541035</v>
      </c>
      <c r="AE329" s="2">
        <v>17.395564498607765</v>
      </c>
    </row>
    <row r="330" spans="2:31" x14ac:dyDescent="0.25">
      <c r="B330" t="s">
        <v>1898</v>
      </c>
      <c r="C330" t="s">
        <v>1899</v>
      </c>
      <c r="D330">
        <v>6</v>
      </c>
      <c r="E330" s="2"/>
      <c r="F330" s="2">
        <v>1.6383909943981323</v>
      </c>
      <c r="G330" s="2">
        <v>-1.0249732774176361</v>
      </c>
      <c r="I330" t="s">
        <v>1830</v>
      </c>
      <c r="J330" t="s">
        <v>1831</v>
      </c>
      <c r="K330">
        <v>6</v>
      </c>
      <c r="L330" s="2"/>
      <c r="M330" s="2">
        <v>16.944737582756819</v>
      </c>
      <c r="N330" s="2">
        <v>9.4517346395877624</v>
      </c>
      <c r="Q330" t="s">
        <v>1820</v>
      </c>
      <c r="R330" t="s">
        <v>1821</v>
      </c>
      <c r="S330">
        <v>4</v>
      </c>
      <c r="T330" s="2"/>
      <c r="U330" s="2">
        <v>7.5627988416728398</v>
      </c>
      <c r="V330" s="2">
        <v>1.653596791518551</v>
      </c>
      <c r="Z330" t="s">
        <v>1476</v>
      </c>
      <c r="AA330" t="s">
        <v>1477</v>
      </c>
      <c r="AB330">
        <v>4</v>
      </c>
      <c r="AC330" s="2"/>
      <c r="AD330" s="2">
        <v>30.609580952988864</v>
      </c>
      <c r="AE330" s="2">
        <v>17.395564498607765</v>
      </c>
    </row>
    <row r="331" spans="2:31" x14ac:dyDescent="0.25">
      <c r="B331" t="s">
        <v>1900</v>
      </c>
      <c r="C331" t="s">
        <v>1901</v>
      </c>
      <c r="D331">
        <v>6</v>
      </c>
      <c r="E331" s="2"/>
      <c r="F331" s="2">
        <v>2.0746343805252745</v>
      </c>
      <c r="G331" s="2">
        <v>-1.0249732774176361</v>
      </c>
      <c r="I331" t="s">
        <v>1894</v>
      </c>
      <c r="J331" t="s">
        <v>1895</v>
      </c>
      <c r="K331">
        <v>6</v>
      </c>
      <c r="L331" s="2"/>
      <c r="M331" s="2">
        <v>18.327965831361109</v>
      </c>
      <c r="N331" s="2">
        <v>9.4517346395877624</v>
      </c>
      <c r="Q331" t="s">
        <v>1474</v>
      </c>
      <c r="R331" t="s">
        <v>1475</v>
      </c>
      <c r="S331">
        <v>4</v>
      </c>
      <c r="T331" s="2"/>
      <c r="U331" s="2">
        <v>7.6092771441911982</v>
      </c>
      <c r="V331" s="2">
        <v>1.653596791518551</v>
      </c>
      <c r="Z331" t="s">
        <v>1272</v>
      </c>
      <c r="AA331" t="s">
        <v>1273</v>
      </c>
      <c r="AB331">
        <v>4</v>
      </c>
      <c r="AC331" s="2"/>
      <c r="AD331" s="2">
        <v>30.98824487303445</v>
      </c>
      <c r="AE331" s="2">
        <v>17.395564498607765</v>
      </c>
    </row>
    <row r="332" spans="2:31" x14ac:dyDescent="0.25">
      <c r="B332" t="s">
        <v>1902</v>
      </c>
      <c r="C332" t="s">
        <v>1903</v>
      </c>
      <c r="D332">
        <v>6</v>
      </c>
      <c r="E332" s="2"/>
      <c r="F332" s="2">
        <v>2.1349016531649103</v>
      </c>
      <c r="G332" s="2">
        <v>-1.0249732774176361</v>
      </c>
      <c r="I332" t="s">
        <v>1836</v>
      </c>
      <c r="J332" t="s">
        <v>1837</v>
      </c>
      <c r="K332">
        <v>6</v>
      </c>
      <c r="L332" s="2"/>
      <c r="M332" s="2">
        <v>18.370893285152547</v>
      </c>
      <c r="N332" s="2">
        <v>9.4517346395877624</v>
      </c>
      <c r="Q332" t="s">
        <v>1274</v>
      </c>
      <c r="R332" t="s">
        <v>1275</v>
      </c>
      <c r="S332">
        <v>4</v>
      </c>
      <c r="T332" s="2"/>
      <c r="U332" s="2">
        <v>7.6158915344515812</v>
      </c>
      <c r="V332" s="2">
        <v>1.653596791518551</v>
      </c>
      <c r="Z332" t="s">
        <v>1264</v>
      </c>
      <c r="AA332" t="s">
        <v>1265</v>
      </c>
      <c r="AB332">
        <v>4</v>
      </c>
      <c r="AC332" s="2"/>
      <c r="AD332" s="2">
        <v>31.576842679269291</v>
      </c>
      <c r="AE332" s="2">
        <v>17.395564498607765</v>
      </c>
    </row>
    <row r="333" spans="2:31" x14ac:dyDescent="0.25">
      <c r="B333" t="s">
        <v>1904</v>
      </c>
      <c r="C333" t="s">
        <v>1905</v>
      </c>
      <c r="D333">
        <v>6</v>
      </c>
      <c r="E333" s="2"/>
      <c r="F333" s="2">
        <v>2.3766374925782996</v>
      </c>
      <c r="G333" s="2">
        <v>-1.0249732774176361</v>
      </c>
      <c r="I333" t="s">
        <v>1854</v>
      </c>
      <c r="J333" t="s">
        <v>1855</v>
      </c>
      <c r="K333">
        <v>6</v>
      </c>
      <c r="L333" s="2"/>
      <c r="M333" s="2">
        <v>19.399640787290842</v>
      </c>
      <c r="N333" s="2">
        <v>9.4517346395877624</v>
      </c>
      <c r="Q333" t="s">
        <v>1476</v>
      </c>
      <c r="R333" t="s">
        <v>1477</v>
      </c>
      <c r="S333">
        <v>4</v>
      </c>
      <c r="T333" s="2"/>
      <c r="U333" s="2">
        <v>7.6178469983723227</v>
      </c>
      <c r="V333" s="2">
        <v>1.653596791518551</v>
      </c>
      <c r="Z333" t="s">
        <v>1566</v>
      </c>
      <c r="AA333" t="s">
        <v>1567</v>
      </c>
      <c r="AB333">
        <v>4</v>
      </c>
      <c r="AC333" s="2"/>
      <c r="AD333" s="2">
        <v>31.774667388545208</v>
      </c>
      <c r="AE333" s="2">
        <v>17.395564498607765</v>
      </c>
    </row>
    <row r="334" spans="2:31" x14ac:dyDescent="0.25">
      <c r="B334" t="s">
        <v>1906</v>
      </c>
      <c r="C334" t="s">
        <v>1907</v>
      </c>
      <c r="D334">
        <v>6</v>
      </c>
      <c r="E334" s="2"/>
      <c r="F334" s="2">
        <v>2.8753791833520501</v>
      </c>
      <c r="G334" s="2">
        <v>-1.0249732774176361</v>
      </c>
      <c r="I334" t="s">
        <v>1892</v>
      </c>
      <c r="J334" t="s">
        <v>1893</v>
      </c>
      <c r="K334">
        <v>6</v>
      </c>
      <c r="L334" s="2"/>
      <c r="M334" s="2">
        <v>19.528480981821179</v>
      </c>
      <c r="N334" s="2">
        <v>9.4517346395877624</v>
      </c>
      <c r="Q334" t="s">
        <v>1730</v>
      </c>
      <c r="R334" t="s">
        <v>1731</v>
      </c>
      <c r="S334">
        <v>4</v>
      </c>
      <c r="T334" s="2"/>
      <c r="U334" s="2">
        <v>7.707707570542194</v>
      </c>
      <c r="V334" s="2">
        <v>1.653596791518551</v>
      </c>
      <c r="Z334" t="s">
        <v>1492</v>
      </c>
      <c r="AA334" t="s">
        <v>1493</v>
      </c>
      <c r="AB334">
        <v>4</v>
      </c>
      <c r="AC334" s="2"/>
      <c r="AD334" s="2">
        <v>32.431220514736793</v>
      </c>
      <c r="AE334" s="2">
        <v>17.395564498607765</v>
      </c>
    </row>
    <row r="335" spans="2:31" x14ac:dyDescent="0.25">
      <c r="B335" t="s">
        <v>1908</v>
      </c>
      <c r="C335" t="s">
        <v>1909</v>
      </c>
      <c r="D335">
        <v>6</v>
      </c>
      <c r="E335" s="2"/>
      <c r="F335" s="2">
        <v>2.9740664010195847</v>
      </c>
      <c r="G335" s="2">
        <v>-1.0249732774176361</v>
      </c>
      <c r="I335" t="s">
        <v>1906</v>
      </c>
      <c r="J335" t="s">
        <v>1907</v>
      </c>
      <c r="K335">
        <v>6</v>
      </c>
      <c r="L335" s="2"/>
      <c r="M335" s="2">
        <v>19.990585792638761</v>
      </c>
      <c r="N335" s="2">
        <v>9.4517346395877624</v>
      </c>
      <c r="Q335" t="s">
        <v>1478</v>
      </c>
      <c r="R335" t="s">
        <v>1479</v>
      </c>
      <c r="S335">
        <v>4</v>
      </c>
      <c r="T335" s="2"/>
      <c r="U335" s="2">
        <v>7.9616410109348372</v>
      </c>
      <c r="V335" s="2">
        <v>1.653596791518551</v>
      </c>
      <c r="Z335" t="s">
        <v>1498</v>
      </c>
      <c r="AA335" t="s">
        <v>1499</v>
      </c>
      <c r="AB335">
        <v>4</v>
      </c>
      <c r="AC335" s="2"/>
      <c r="AD335" s="2">
        <v>32.503411765106932</v>
      </c>
      <c r="AE335" s="2">
        <v>17.395564498607765</v>
      </c>
    </row>
    <row r="336" spans="2:31" x14ac:dyDescent="0.25">
      <c r="B336" t="s">
        <v>1910</v>
      </c>
      <c r="C336" t="s">
        <v>1911</v>
      </c>
      <c r="D336">
        <v>6</v>
      </c>
      <c r="E336" s="2"/>
      <c r="F336" s="2">
        <v>3.1802218087636147</v>
      </c>
      <c r="G336" s="2">
        <v>-1.0249732774176361</v>
      </c>
      <c r="I336" t="s">
        <v>1912</v>
      </c>
      <c r="J336" t="s">
        <v>1913</v>
      </c>
      <c r="K336">
        <v>6</v>
      </c>
      <c r="L336" s="2"/>
      <c r="M336" s="2">
        <v>21.483561483561484</v>
      </c>
      <c r="N336" s="2">
        <v>9.4517346395877624</v>
      </c>
      <c r="Q336" t="s">
        <v>1276</v>
      </c>
      <c r="R336" t="s">
        <v>1277</v>
      </c>
      <c r="S336">
        <v>4</v>
      </c>
      <c r="T336" s="2"/>
      <c r="U336" s="2">
        <v>8.198324574228474</v>
      </c>
      <c r="V336" s="2">
        <v>1.653596791518551</v>
      </c>
      <c r="Z336" t="s">
        <v>1464</v>
      </c>
      <c r="AA336" t="s">
        <v>1465</v>
      </c>
      <c r="AB336">
        <v>4</v>
      </c>
      <c r="AC336" s="2"/>
      <c r="AD336" s="2">
        <v>33.055837231363057</v>
      </c>
      <c r="AE336" s="2">
        <v>17.395564498607765</v>
      </c>
    </row>
    <row r="337" spans="2:31" x14ac:dyDescent="0.25">
      <c r="B337" t="s">
        <v>1912</v>
      </c>
      <c r="C337" t="s">
        <v>1913</v>
      </c>
      <c r="D337">
        <v>6</v>
      </c>
      <c r="E337" s="2"/>
      <c r="F337" s="2">
        <v>3.4556634556634553</v>
      </c>
      <c r="G337" s="2">
        <v>-1.0249732774176361</v>
      </c>
      <c r="I337" t="s">
        <v>1910</v>
      </c>
      <c r="J337" t="s">
        <v>1911</v>
      </c>
      <c r="K337">
        <v>6</v>
      </c>
      <c r="L337" s="2"/>
      <c r="M337" s="2">
        <v>22.572051862363026</v>
      </c>
      <c r="N337" s="2">
        <v>9.4517346395877624</v>
      </c>
      <c r="Q337" t="s">
        <v>1480</v>
      </c>
      <c r="R337" t="s">
        <v>1481</v>
      </c>
      <c r="S337">
        <v>4</v>
      </c>
      <c r="T337" s="2"/>
      <c r="U337" s="2">
        <v>8.2840792480034189</v>
      </c>
      <c r="V337" s="2">
        <v>1.653596791518551</v>
      </c>
      <c r="Z337" t="s">
        <v>1468</v>
      </c>
      <c r="AA337" t="s">
        <v>1469</v>
      </c>
      <c r="AB337">
        <v>4</v>
      </c>
      <c r="AC337" s="2"/>
      <c r="AD337" s="2">
        <v>33.076798022152623</v>
      </c>
      <c r="AE337" s="2">
        <v>17.395564498607765</v>
      </c>
    </row>
    <row r="338" spans="2:31" x14ac:dyDescent="0.25">
      <c r="B338" t="s">
        <v>1914</v>
      </c>
      <c r="C338" t="s">
        <v>1915</v>
      </c>
      <c r="D338">
        <v>6</v>
      </c>
      <c r="E338" s="2"/>
      <c r="F338" s="2">
        <v>5.302643691785299</v>
      </c>
      <c r="G338" s="2">
        <v>-1.0249732774176361</v>
      </c>
      <c r="I338" t="s">
        <v>1900</v>
      </c>
      <c r="J338" t="s">
        <v>1901</v>
      </c>
      <c r="K338">
        <v>6</v>
      </c>
      <c r="L338" s="2"/>
      <c r="M338" s="2">
        <v>23.491680620118732</v>
      </c>
      <c r="N338" s="2">
        <v>9.4517346395877624</v>
      </c>
      <c r="Q338" t="s">
        <v>1482</v>
      </c>
      <c r="R338" t="s">
        <v>1483</v>
      </c>
      <c r="S338">
        <v>4</v>
      </c>
      <c r="T338" s="2"/>
      <c r="U338" s="2">
        <v>8.5124366540805294</v>
      </c>
      <c r="V338" s="2">
        <v>1.653596791518551</v>
      </c>
      <c r="Z338" t="s">
        <v>1732</v>
      </c>
      <c r="AA338" t="s">
        <v>1733</v>
      </c>
      <c r="AB338">
        <v>4</v>
      </c>
      <c r="AC338" s="2"/>
      <c r="AD338" s="2">
        <v>33.378195251443316</v>
      </c>
      <c r="AE338" s="2">
        <v>17.395564498607765</v>
      </c>
    </row>
    <row r="339" spans="2:31" x14ac:dyDescent="0.25">
      <c r="B339" t="s">
        <v>1916</v>
      </c>
      <c r="C339" t="s">
        <v>1917</v>
      </c>
      <c r="D339">
        <v>7</v>
      </c>
      <c r="E339" s="2">
        <v>-3.8383001923650615</v>
      </c>
      <c r="F339" s="2"/>
      <c r="G339" s="2">
        <v>-0.42222266762264882</v>
      </c>
      <c r="I339" t="s">
        <v>1918</v>
      </c>
      <c r="J339" t="s">
        <v>1919</v>
      </c>
      <c r="K339">
        <v>7</v>
      </c>
      <c r="L339" s="2">
        <v>-2.4541272428489029</v>
      </c>
      <c r="M339" s="2"/>
      <c r="N339" s="2">
        <v>11.666331931669722</v>
      </c>
      <c r="Q339" t="s">
        <v>1484</v>
      </c>
      <c r="R339" t="s">
        <v>1485</v>
      </c>
      <c r="S339">
        <v>4</v>
      </c>
      <c r="T339" s="2"/>
      <c r="U339" s="2">
        <v>8.5559122612606746</v>
      </c>
      <c r="V339" s="2">
        <v>1.653596791518551</v>
      </c>
      <c r="Z339" t="s">
        <v>1480</v>
      </c>
      <c r="AA339" t="s">
        <v>1481</v>
      </c>
      <c r="AB339">
        <v>4</v>
      </c>
      <c r="AC339" s="2"/>
      <c r="AD339" s="2">
        <v>33.538098827529687</v>
      </c>
      <c r="AE339" s="2">
        <v>17.395564498607765</v>
      </c>
    </row>
    <row r="340" spans="2:31" x14ac:dyDescent="0.25">
      <c r="B340" t="s">
        <v>1918</v>
      </c>
      <c r="C340" t="s">
        <v>1919</v>
      </c>
      <c r="D340">
        <v>7</v>
      </c>
      <c r="E340" s="2">
        <v>-3.6989329741690224</v>
      </c>
      <c r="F340" s="2"/>
      <c r="G340" s="2">
        <v>-0.42222266762264882</v>
      </c>
      <c r="I340" t="s">
        <v>1939</v>
      </c>
      <c r="J340" t="s">
        <v>1940</v>
      </c>
      <c r="K340">
        <v>7</v>
      </c>
      <c r="L340" s="2">
        <v>1.7763589603747167</v>
      </c>
      <c r="M340" s="2"/>
      <c r="N340" s="2">
        <v>11.666331931669722</v>
      </c>
      <c r="Q340" t="s">
        <v>1486</v>
      </c>
      <c r="R340" t="s">
        <v>1487</v>
      </c>
      <c r="S340">
        <v>4</v>
      </c>
      <c r="T340" s="2"/>
      <c r="U340" s="2">
        <v>8.6123783553252267</v>
      </c>
      <c r="V340" s="2">
        <v>1.653596791518551</v>
      </c>
      <c r="Z340" t="s">
        <v>1494</v>
      </c>
      <c r="AA340" t="s">
        <v>1495</v>
      </c>
      <c r="AB340">
        <v>4</v>
      </c>
      <c r="AC340" s="2"/>
      <c r="AD340" s="2">
        <v>33.984977083341803</v>
      </c>
      <c r="AE340" s="2">
        <v>17.395564498607765</v>
      </c>
    </row>
    <row r="341" spans="2:31" x14ac:dyDescent="0.25">
      <c r="B341" t="s">
        <v>1920</v>
      </c>
      <c r="C341" t="s">
        <v>1921</v>
      </c>
      <c r="D341">
        <v>7</v>
      </c>
      <c r="E341" s="2">
        <v>-3.6526578551787479</v>
      </c>
      <c r="F341" s="2"/>
      <c r="G341" s="2">
        <v>-0.42222266762264882</v>
      </c>
      <c r="I341" t="s">
        <v>1930</v>
      </c>
      <c r="J341" t="s">
        <v>1931</v>
      </c>
      <c r="K341">
        <v>7</v>
      </c>
      <c r="L341" s="2">
        <v>6.083575190388804</v>
      </c>
      <c r="M341" s="2"/>
      <c r="N341" s="2">
        <v>11.666331931669722</v>
      </c>
      <c r="Q341" t="s">
        <v>1278</v>
      </c>
      <c r="R341" t="s">
        <v>1279</v>
      </c>
      <c r="S341">
        <v>4</v>
      </c>
      <c r="T341" s="2"/>
      <c r="U341" s="2">
        <v>8.6520658537805861</v>
      </c>
      <c r="V341" s="2">
        <v>1.653596791518551</v>
      </c>
      <c r="Z341" t="s">
        <v>1458</v>
      </c>
      <c r="AA341" t="s">
        <v>1459</v>
      </c>
      <c r="AB341">
        <v>4</v>
      </c>
      <c r="AC341" s="2"/>
      <c r="AD341" s="2">
        <v>35.179710485216532</v>
      </c>
      <c r="AE341" s="2">
        <v>17.395564498607765</v>
      </c>
    </row>
    <row r="342" spans="2:31" x14ac:dyDescent="0.25">
      <c r="B342" t="s">
        <v>1922</v>
      </c>
      <c r="C342" t="s">
        <v>1923</v>
      </c>
      <c r="D342">
        <v>7</v>
      </c>
      <c r="E342" s="2">
        <v>-3.4677872385311872</v>
      </c>
      <c r="F342" s="2"/>
      <c r="G342" s="2">
        <v>-0.42222266762264882</v>
      </c>
      <c r="I342" t="s">
        <v>1935</v>
      </c>
      <c r="J342" t="s">
        <v>1936</v>
      </c>
      <c r="K342">
        <v>7</v>
      </c>
      <c r="L342" s="2">
        <v>6.4406910346789896</v>
      </c>
      <c r="M342" s="2"/>
      <c r="N342" s="2">
        <v>11.666331931669722</v>
      </c>
      <c r="Q342" t="s">
        <v>1280</v>
      </c>
      <c r="R342" t="s">
        <v>1281</v>
      </c>
      <c r="S342">
        <v>4</v>
      </c>
      <c r="T342" s="2"/>
      <c r="U342" s="2">
        <v>8.6858362681252093</v>
      </c>
      <c r="V342" s="2">
        <v>1.653596791518551</v>
      </c>
      <c r="Z342" t="s">
        <v>1454</v>
      </c>
      <c r="AA342" t="s">
        <v>1455</v>
      </c>
      <c r="AB342">
        <v>4</v>
      </c>
      <c r="AC342" s="2"/>
      <c r="AD342" s="2">
        <v>35.627198452849754</v>
      </c>
      <c r="AE342" s="2">
        <v>17.395564498607765</v>
      </c>
    </row>
    <row r="343" spans="2:31" x14ac:dyDescent="0.25">
      <c r="B343" t="s">
        <v>1924</v>
      </c>
      <c r="C343" t="s">
        <v>1925</v>
      </c>
      <c r="D343">
        <v>7</v>
      </c>
      <c r="E343" s="2">
        <v>-2.446637625068897</v>
      </c>
      <c r="F343" s="2"/>
      <c r="G343" s="2">
        <v>-0.42222266762264882</v>
      </c>
      <c r="I343" t="s">
        <v>1916</v>
      </c>
      <c r="J343" t="s">
        <v>1917</v>
      </c>
      <c r="K343">
        <v>7</v>
      </c>
      <c r="L343" s="2">
        <v>7.7490887519587979</v>
      </c>
      <c r="M343" s="2"/>
      <c r="N343" s="2">
        <v>11.666331931669722</v>
      </c>
      <c r="Q343" t="s">
        <v>1488</v>
      </c>
      <c r="R343" t="s">
        <v>1489</v>
      </c>
      <c r="S343">
        <v>4</v>
      </c>
      <c r="T343" s="2"/>
      <c r="U343" s="2">
        <v>8.9054655190196872</v>
      </c>
      <c r="V343" s="2">
        <v>1.653596791518551</v>
      </c>
      <c r="Z343" t="s">
        <v>1448</v>
      </c>
      <c r="AA343" t="s">
        <v>1449</v>
      </c>
      <c r="AB343">
        <v>4</v>
      </c>
      <c r="AC343" s="2"/>
      <c r="AD343" s="2">
        <v>37.70554638272062</v>
      </c>
      <c r="AE343" s="2">
        <v>17.395564498607765</v>
      </c>
    </row>
    <row r="344" spans="2:31" x14ac:dyDescent="0.25">
      <c r="B344" t="s">
        <v>1926</v>
      </c>
      <c r="C344" t="s">
        <v>1927</v>
      </c>
      <c r="D344">
        <v>7</v>
      </c>
      <c r="E344" s="2">
        <v>-1.7077575079350731</v>
      </c>
      <c r="F344" s="2"/>
      <c r="G344" s="2">
        <v>-0.42222266762264882</v>
      </c>
      <c r="I344" t="s">
        <v>1932</v>
      </c>
      <c r="J344" t="s">
        <v>1933</v>
      </c>
      <c r="K344">
        <v>7</v>
      </c>
      <c r="L344" s="2">
        <v>8.2605511020052553</v>
      </c>
      <c r="M344" s="2"/>
      <c r="N344" s="2">
        <v>11.666331931669722</v>
      </c>
      <c r="Q344" t="s">
        <v>1582</v>
      </c>
      <c r="R344" t="s">
        <v>1583</v>
      </c>
      <c r="S344">
        <v>4</v>
      </c>
      <c r="T344" s="2"/>
      <c r="U344" s="2">
        <v>9.1377226495682731</v>
      </c>
      <c r="V344" s="2">
        <v>1.653596791518551</v>
      </c>
      <c r="Z344" t="s">
        <v>1266</v>
      </c>
      <c r="AA344" t="s">
        <v>1267</v>
      </c>
      <c r="AB344">
        <v>4</v>
      </c>
      <c r="AC344" s="2"/>
      <c r="AD344" s="2">
        <v>39.47158162338841</v>
      </c>
      <c r="AE344" s="2">
        <v>17.395564498607765</v>
      </c>
    </row>
    <row r="345" spans="2:31" x14ac:dyDescent="0.25">
      <c r="B345" t="s">
        <v>1928</v>
      </c>
      <c r="C345" t="s">
        <v>1929</v>
      </c>
      <c r="D345">
        <v>7</v>
      </c>
      <c r="E345" s="2">
        <v>-1.6246425545457595</v>
      </c>
      <c r="F345" s="2"/>
      <c r="G345" s="2">
        <v>-0.42222266762264882</v>
      </c>
      <c r="I345" t="s">
        <v>1943</v>
      </c>
      <c r="J345" t="s">
        <v>1944</v>
      </c>
      <c r="K345">
        <v>7</v>
      </c>
      <c r="L345" s="2">
        <v>9.0363587105848175</v>
      </c>
      <c r="M345" s="2"/>
      <c r="N345" s="2">
        <v>11.666331931669722</v>
      </c>
      <c r="Q345" t="s">
        <v>1490</v>
      </c>
      <c r="R345" t="s">
        <v>1491</v>
      </c>
      <c r="S345">
        <v>4</v>
      </c>
      <c r="T345" s="2"/>
      <c r="U345" s="2">
        <v>9.2104947885467823</v>
      </c>
      <c r="V345" s="2">
        <v>1.653596791518551</v>
      </c>
      <c r="Z345" t="s">
        <v>1282</v>
      </c>
      <c r="AA345" t="s">
        <v>1283</v>
      </c>
      <c r="AB345">
        <v>4</v>
      </c>
      <c r="AC345" s="2"/>
      <c r="AD345" s="2">
        <v>41.905011807924431</v>
      </c>
      <c r="AE345" s="2">
        <v>17.395564498607765</v>
      </c>
    </row>
    <row r="346" spans="2:31" x14ac:dyDescent="0.25">
      <c r="B346" t="s">
        <v>1930</v>
      </c>
      <c r="C346" t="s">
        <v>1931</v>
      </c>
      <c r="D346">
        <v>7</v>
      </c>
      <c r="E346" s="2">
        <v>-0.97047099781159152</v>
      </c>
      <c r="F346" s="2"/>
      <c r="G346" s="2">
        <v>-0.42222266762264882</v>
      </c>
      <c r="I346" t="s">
        <v>876</v>
      </c>
      <c r="J346" t="s">
        <v>1934</v>
      </c>
      <c r="K346">
        <v>7</v>
      </c>
      <c r="L346" s="2">
        <v>9.684251828658299</v>
      </c>
      <c r="M346" s="2"/>
      <c r="N346" s="2">
        <v>11.666331931669722</v>
      </c>
      <c r="Q346" t="s">
        <v>1492</v>
      </c>
      <c r="R346" t="s">
        <v>1493</v>
      </c>
      <c r="S346">
        <v>4</v>
      </c>
      <c r="T346" s="2"/>
      <c r="U346" s="2">
        <v>10.160773506469242</v>
      </c>
      <c r="V346" s="2">
        <v>1.653596791518551</v>
      </c>
      <c r="Z346" t="s">
        <v>1488</v>
      </c>
      <c r="AA346" t="s">
        <v>1489</v>
      </c>
      <c r="AB346">
        <v>4</v>
      </c>
      <c r="AC346" s="2"/>
      <c r="AD346" s="2">
        <v>42.081535282824888</v>
      </c>
      <c r="AE346" s="2">
        <v>17.395564498607765</v>
      </c>
    </row>
    <row r="347" spans="2:31" x14ac:dyDescent="0.25">
      <c r="B347" t="s">
        <v>1932</v>
      </c>
      <c r="C347" t="s">
        <v>1933</v>
      </c>
      <c r="D347">
        <v>7</v>
      </c>
      <c r="E347" s="2">
        <v>-0.9441244252769635</v>
      </c>
      <c r="F347" s="2"/>
      <c r="G347" s="2">
        <v>-0.42222266762264882</v>
      </c>
      <c r="I347" t="s">
        <v>1926</v>
      </c>
      <c r="J347" t="s">
        <v>1927</v>
      </c>
      <c r="K347">
        <v>7</v>
      </c>
      <c r="L347" s="2">
        <v>9.8750740086172559</v>
      </c>
      <c r="M347" s="2"/>
      <c r="N347" s="2">
        <v>11.666331931669722</v>
      </c>
      <c r="Q347" t="s">
        <v>1282</v>
      </c>
      <c r="R347" t="s">
        <v>1283</v>
      </c>
      <c r="S347">
        <v>4</v>
      </c>
      <c r="T347" s="2"/>
      <c r="U347" s="2">
        <v>10.614012070322749</v>
      </c>
      <c r="V347" s="2">
        <v>1.653596791518551</v>
      </c>
      <c r="Z347" t="s">
        <v>1586</v>
      </c>
      <c r="AA347" t="s">
        <v>1587</v>
      </c>
      <c r="AB347">
        <v>4</v>
      </c>
      <c r="AC347" s="2"/>
      <c r="AD347" s="2">
        <v>44.803692809712373</v>
      </c>
      <c r="AE347" s="2">
        <v>17.395564498607765</v>
      </c>
    </row>
    <row r="348" spans="2:31" x14ac:dyDescent="0.25">
      <c r="B348" t="s">
        <v>876</v>
      </c>
      <c r="C348" t="s">
        <v>1934</v>
      </c>
      <c r="D348">
        <v>7</v>
      </c>
      <c r="E348" s="2">
        <v>-0.91782975254602228</v>
      </c>
      <c r="F348" s="2"/>
      <c r="G348" s="2">
        <v>-0.42222266762264882</v>
      </c>
      <c r="I348" t="s">
        <v>1924</v>
      </c>
      <c r="J348" t="s">
        <v>1925</v>
      </c>
      <c r="K348">
        <v>7</v>
      </c>
      <c r="L348" s="2">
        <v>9.8875470032215009</v>
      </c>
      <c r="M348" s="2"/>
      <c r="N348" s="2">
        <v>11.666331931669722</v>
      </c>
      <c r="Q348" t="s">
        <v>1494</v>
      </c>
      <c r="R348" t="s">
        <v>1495</v>
      </c>
      <c r="S348">
        <v>4</v>
      </c>
      <c r="T348" s="2"/>
      <c r="U348" s="2">
        <v>11.201711327376765</v>
      </c>
      <c r="V348" s="2">
        <v>1.653596791518551</v>
      </c>
      <c r="Z348" t="s">
        <v>1496</v>
      </c>
      <c r="AA348" t="s">
        <v>1497</v>
      </c>
      <c r="AB348">
        <v>4</v>
      </c>
      <c r="AC348" s="2"/>
      <c r="AD348" s="2">
        <v>45.318800522499672</v>
      </c>
      <c r="AE348" s="2">
        <v>17.395564498607765</v>
      </c>
    </row>
    <row r="349" spans="2:31" x14ac:dyDescent="0.25">
      <c r="B349" t="s">
        <v>1935</v>
      </c>
      <c r="C349" t="s">
        <v>1936</v>
      </c>
      <c r="D349">
        <v>7</v>
      </c>
      <c r="E349" s="2">
        <v>-0.55849663759095192</v>
      </c>
      <c r="F349" s="2"/>
      <c r="G349" s="2">
        <v>-0.42222266762264882</v>
      </c>
      <c r="I349" t="s">
        <v>1941</v>
      </c>
      <c r="J349" t="s">
        <v>1942</v>
      </c>
      <c r="K349">
        <v>7</v>
      </c>
      <c r="L349" s="2">
        <v>11.953452887476985</v>
      </c>
      <c r="M349" s="2"/>
      <c r="N349" s="2">
        <v>11.666331931669722</v>
      </c>
      <c r="Q349" t="s">
        <v>1586</v>
      </c>
      <c r="R349" t="s">
        <v>1587</v>
      </c>
      <c r="S349">
        <v>4</v>
      </c>
      <c r="T349" s="2"/>
      <c r="U349" s="2">
        <v>11.682792307322028</v>
      </c>
      <c r="V349" s="2">
        <v>1.653596791518551</v>
      </c>
      <c r="Z349" t="s">
        <v>1474</v>
      </c>
      <c r="AA349" t="s">
        <v>1475</v>
      </c>
      <c r="AB349">
        <v>4</v>
      </c>
      <c r="AC349" s="2"/>
      <c r="AD349" s="2">
        <v>45.445265491995258</v>
      </c>
      <c r="AE349" s="2">
        <v>17.395564498607765</v>
      </c>
    </row>
    <row r="350" spans="2:31" x14ac:dyDescent="0.25">
      <c r="B350" t="s">
        <v>1937</v>
      </c>
      <c r="C350" t="s">
        <v>1938</v>
      </c>
      <c r="D350">
        <v>7</v>
      </c>
      <c r="E350" s="2">
        <v>-0.37143777772782111</v>
      </c>
      <c r="F350" s="2"/>
      <c r="G350" s="2">
        <v>-0.42222266762264882</v>
      </c>
      <c r="I350" t="s">
        <v>1947</v>
      </c>
      <c r="J350" t="s">
        <v>1948</v>
      </c>
      <c r="K350">
        <v>7</v>
      </c>
      <c r="L350" s="2">
        <v>12.567683726946957</v>
      </c>
      <c r="M350" s="2"/>
      <c r="N350" s="2">
        <v>11.666331931669722</v>
      </c>
      <c r="Q350" t="s">
        <v>1496</v>
      </c>
      <c r="R350" t="s">
        <v>1497</v>
      </c>
      <c r="S350">
        <v>4</v>
      </c>
      <c r="T350" s="2"/>
      <c r="U350" s="2">
        <v>11.940821233174944</v>
      </c>
      <c r="V350" s="2">
        <v>1.653596791518551</v>
      </c>
      <c r="Z350" t="s">
        <v>1470</v>
      </c>
      <c r="AA350" t="s">
        <v>1471</v>
      </c>
      <c r="AB350">
        <v>4</v>
      </c>
      <c r="AC350" s="2"/>
      <c r="AD350" s="2">
        <v>47.068686859277406</v>
      </c>
      <c r="AE350" s="2">
        <v>17.395564498607765</v>
      </c>
    </row>
    <row r="351" spans="2:31" x14ac:dyDescent="0.25">
      <c r="B351" t="s">
        <v>1939</v>
      </c>
      <c r="C351" t="s">
        <v>1940</v>
      </c>
      <c r="D351">
        <v>7</v>
      </c>
      <c r="E351" s="2">
        <v>-0.31676072809358025</v>
      </c>
      <c r="F351" s="2"/>
      <c r="G351" s="2">
        <v>-0.42222266762264882</v>
      </c>
      <c r="I351" t="s">
        <v>1920</v>
      </c>
      <c r="J351" t="s">
        <v>1921</v>
      </c>
      <c r="K351">
        <v>7</v>
      </c>
      <c r="L351" s="2">
        <v>13.558934689313173</v>
      </c>
      <c r="M351" s="2"/>
      <c r="N351" s="2">
        <v>11.666331931669722</v>
      </c>
      <c r="Q351" t="s">
        <v>1284</v>
      </c>
      <c r="R351" t="s">
        <v>1285</v>
      </c>
      <c r="S351">
        <v>4</v>
      </c>
      <c r="T351" s="2"/>
      <c r="U351" s="2">
        <v>12.174384372575485</v>
      </c>
      <c r="V351" s="2">
        <v>1.653596791518551</v>
      </c>
      <c r="Z351" t="s">
        <v>1288</v>
      </c>
      <c r="AA351" t="s">
        <v>1289</v>
      </c>
      <c r="AB351">
        <v>4</v>
      </c>
      <c r="AC351" s="2"/>
      <c r="AD351" s="2">
        <v>47.126404054496533</v>
      </c>
      <c r="AE351" s="2">
        <v>17.395564498607765</v>
      </c>
    </row>
    <row r="352" spans="2:31" x14ac:dyDescent="0.25">
      <c r="B352" t="s">
        <v>1941</v>
      </c>
      <c r="C352" t="s">
        <v>1942</v>
      </c>
      <c r="D352">
        <v>7</v>
      </c>
      <c r="E352" s="2">
        <v>-0.13803483746466458</v>
      </c>
      <c r="F352" s="2"/>
      <c r="G352" s="2">
        <v>-0.42222266762264882</v>
      </c>
      <c r="I352" t="s">
        <v>1928</v>
      </c>
      <c r="J352" t="s">
        <v>1929</v>
      </c>
      <c r="K352">
        <v>7</v>
      </c>
      <c r="L352" s="2">
        <v>13.698578439870737</v>
      </c>
      <c r="M352" s="2"/>
      <c r="N352" s="2">
        <v>11.666331931669722</v>
      </c>
      <c r="Q352" t="s">
        <v>1286</v>
      </c>
      <c r="R352" t="s">
        <v>1287</v>
      </c>
      <c r="S352">
        <v>4</v>
      </c>
      <c r="T352" s="2"/>
      <c r="U352" s="2">
        <v>12.372973755717778</v>
      </c>
      <c r="V352" s="2">
        <v>1.653596791518551</v>
      </c>
      <c r="Z352" t="s">
        <v>1482</v>
      </c>
      <c r="AA352" t="s">
        <v>1483</v>
      </c>
      <c r="AB352">
        <v>4</v>
      </c>
      <c r="AC352" s="2"/>
      <c r="AD352" s="2">
        <v>49.552472382470938</v>
      </c>
      <c r="AE352" s="2">
        <v>17.395564498607765</v>
      </c>
    </row>
    <row r="353" spans="2:31" x14ac:dyDescent="0.25">
      <c r="B353" t="s">
        <v>1943</v>
      </c>
      <c r="C353" t="s">
        <v>1944</v>
      </c>
      <c r="D353">
        <v>7</v>
      </c>
      <c r="E353" s="2">
        <v>0.23080320840156981</v>
      </c>
      <c r="F353" s="2"/>
      <c r="G353" s="2">
        <v>-0.42222266762264882</v>
      </c>
      <c r="I353" t="s">
        <v>1937</v>
      </c>
      <c r="J353" t="s">
        <v>1938</v>
      </c>
      <c r="K353">
        <v>7</v>
      </c>
      <c r="L353" s="2">
        <v>13.813531761197162</v>
      </c>
      <c r="M353" s="2"/>
      <c r="N353" s="2">
        <v>11.666331931669722</v>
      </c>
      <c r="Q353" t="s">
        <v>1288</v>
      </c>
      <c r="R353" t="s">
        <v>1289</v>
      </c>
      <c r="S353">
        <v>4</v>
      </c>
      <c r="T353" s="2"/>
      <c r="U353" s="2">
        <v>12.678843443474793</v>
      </c>
      <c r="V353" s="2">
        <v>1.653596791518551</v>
      </c>
      <c r="Z353" t="s">
        <v>1286</v>
      </c>
      <c r="AA353" t="s">
        <v>1287</v>
      </c>
      <c r="AB353">
        <v>4</v>
      </c>
      <c r="AC353" s="2"/>
      <c r="AD353" s="2">
        <v>49.913115326626745</v>
      </c>
      <c r="AE353" s="2">
        <v>17.395564498607765</v>
      </c>
    </row>
    <row r="354" spans="2:31" x14ac:dyDescent="0.25">
      <c r="B354" t="s">
        <v>1945</v>
      </c>
      <c r="C354" t="s">
        <v>1946</v>
      </c>
      <c r="D354">
        <v>7</v>
      </c>
      <c r="E354" s="2">
        <v>0.55174265445095061</v>
      </c>
      <c r="F354" s="2"/>
      <c r="G354" s="2">
        <v>-0.42222266762264882</v>
      </c>
      <c r="I354" t="s">
        <v>1951</v>
      </c>
      <c r="J354" t="s">
        <v>1952</v>
      </c>
      <c r="K354">
        <v>7</v>
      </c>
      <c r="L354" s="2">
        <v>14.37822635817048</v>
      </c>
      <c r="M354" s="2"/>
      <c r="N354" s="2">
        <v>11.666331931669722</v>
      </c>
      <c r="Q354" t="s">
        <v>1290</v>
      </c>
      <c r="R354" t="s">
        <v>1291</v>
      </c>
      <c r="S354">
        <v>4</v>
      </c>
      <c r="T354" s="2"/>
      <c r="U354" s="2">
        <v>14.016724260729644</v>
      </c>
      <c r="V354" s="2">
        <v>1.653596791518551</v>
      </c>
      <c r="Z354" t="s">
        <v>1452</v>
      </c>
      <c r="AA354" t="s">
        <v>1453</v>
      </c>
      <c r="AB354">
        <v>4</v>
      </c>
      <c r="AC354" s="2"/>
      <c r="AD354" s="2">
        <v>55.118673474823268</v>
      </c>
      <c r="AE354" s="2">
        <v>17.395564498607765</v>
      </c>
    </row>
    <row r="355" spans="2:31" x14ac:dyDescent="0.25">
      <c r="B355" t="s">
        <v>1947</v>
      </c>
      <c r="C355" t="s">
        <v>1948</v>
      </c>
      <c r="D355">
        <v>7</v>
      </c>
      <c r="E355" s="2">
        <v>0.78026334189692437</v>
      </c>
      <c r="F355" s="2"/>
      <c r="G355" s="2">
        <v>-0.42222266762264882</v>
      </c>
      <c r="I355" t="s">
        <v>1922</v>
      </c>
      <c r="J355" t="s">
        <v>1923</v>
      </c>
      <c r="K355">
        <v>7</v>
      </c>
      <c r="L355" s="2">
        <v>16.862251593895731</v>
      </c>
      <c r="M355" s="2"/>
      <c r="N355" s="2">
        <v>11.666331931669722</v>
      </c>
      <c r="Q355" t="s">
        <v>1588</v>
      </c>
      <c r="R355" t="s">
        <v>1589</v>
      </c>
      <c r="S355">
        <v>4</v>
      </c>
      <c r="T355" s="2"/>
      <c r="U355" s="2">
        <v>15.996446797348213</v>
      </c>
      <c r="V355" s="2">
        <v>1.653596791518551</v>
      </c>
      <c r="Z355" t="s">
        <v>1478</v>
      </c>
      <c r="AA355" t="s">
        <v>1479</v>
      </c>
      <c r="AB355">
        <v>4</v>
      </c>
      <c r="AC355" s="2"/>
      <c r="AD355" s="2">
        <v>56.176322985692195</v>
      </c>
      <c r="AE355" s="2">
        <v>17.395564498607765</v>
      </c>
    </row>
    <row r="356" spans="2:31" x14ac:dyDescent="0.25">
      <c r="B356" t="s">
        <v>1949</v>
      </c>
      <c r="C356" t="s">
        <v>1950</v>
      </c>
      <c r="D356">
        <v>7</v>
      </c>
      <c r="E356" s="2">
        <v>2.2702705824825697</v>
      </c>
      <c r="F356" s="2"/>
      <c r="G356" s="2">
        <v>-0.42222266762264882</v>
      </c>
      <c r="I356" t="s">
        <v>1945</v>
      </c>
      <c r="J356" t="s">
        <v>1946</v>
      </c>
      <c r="K356">
        <v>7</v>
      </c>
      <c r="L356" s="2">
        <v>17.12553158083092</v>
      </c>
      <c r="M356" s="2"/>
      <c r="N356" s="2">
        <v>11.666331931669722</v>
      </c>
      <c r="Q356" t="s">
        <v>1498</v>
      </c>
      <c r="R356" t="s">
        <v>1499</v>
      </c>
      <c r="S356">
        <v>4</v>
      </c>
      <c r="T356" s="2"/>
      <c r="U356" s="2">
        <v>17.290859651176135</v>
      </c>
      <c r="V356" s="2">
        <v>1.653596791518551</v>
      </c>
      <c r="Z356" t="s">
        <v>1588</v>
      </c>
      <c r="AA356" t="s">
        <v>1589</v>
      </c>
      <c r="AB356">
        <v>4</v>
      </c>
      <c r="AC356" s="2"/>
      <c r="AD356" s="2">
        <v>57.04774168932132</v>
      </c>
      <c r="AE356" s="2">
        <v>17.395564498607765</v>
      </c>
    </row>
    <row r="357" spans="2:31" x14ac:dyDescent="0.25">
      <c r="B357" t="s">
        <v>1951</v>
      </c>
      <c r="C357" t="s">
        <v>1952</v>
      </c>
      <c r="D357">
        <v>7</v>
      </c>
      <c r="E357" s="2">
        <v>2.5291703946255515</v>
      </c>
      <c r="F357" s="2"/>
      <c r="G357" s="2">
        <v>-0.42222266762264882</v>
      </c>
      <c r="I357" t="s">
        <v>1953</v>
      </c>
      <c r="J357" t="s">
        <v>1954</v>
      </c>
      <c r="K357">
        <v>7</v>
      </c>
      <c r="L357" s="2">
        <v>18.223774856046251</v>
      </c>
      <c r="M357" s="2"/>
      <c r="N357" s="2">
        <v>11.666331931669722</v>
      </c>
      <c r="Q357" t="s">
        <v>1732</v>
      </c>
      <c r="R357" t="s">
        <v>1733</v>
      </c>
      <c r="S357">
        <v>4</v>
      </c>
      <c r="T357" s="2"/>
      <c r="U357" s="2">
        <v>19.519575265922885</v>
      </c>
      <c r="V357" s="2">
        <v>1.653596791518551</v>
      </c>
      <c r="Z357" t="s">
        <v>1500</v>
      </c>
      <c r="AA357" t="s">
        <v>1501</v>
      </c>
      <c r="AB357">
        <v>4</v>
      </c>
      <c r="AC357" s="2"/>
      <c r="AD357" s="2">
        <v>67.082800535938986</v>
      </c>
      <c r="AE357" s="2">
        <v>17.395564498607765</v>
      </c>
    </row>
    <row r="358" spans="2:31" x14ac:dyDescent="0.25">
      <c r="B358" t="s">
        <v>1953</v>
      </c>
      <c r="C358" t="s">
        <v>1954</v>
      </c>
      <c r="D358">
        <v>7</v>
      </c>
      <c r="E358" s="2">
        <v>3.5217472552689442</v>
      </c>
      <c r="F358" s="2"/>
      <c r="G358" s="2">
        <v>-0.42222266762264882</v>
      </c>
      <c r="I358" t="s">
        <v>1955</v>
      </c>
      <c r="J358" t="s">
        <v>1956</v>
      </c>
      <c r="K358">
        <v>7</v>
      </c>
      <c r="L358" s="2">
        <v>21.181855566427657</v>
      </c>
      <c r="M358" s="2"/>
      <c r="N358" s="2">
        <v>11.666331931669722</v>
      </c>
      <c r="Q358" t="s">
        <v>1500</v>
      </c>
      <c r="R358" t="s">
        <v>1501</v>
      </c>
      <c r="S358">
        <v>4</v>
      </c>
      <c r="T358" s="2"/>
      <c r="U358" s="2">
        <v>20.857043878731069</v>
      </c>
      <c r="V358" s="2">
        <v>1.653596791518551</v>
      </c>
      <c r="Z358" t="s">
        <v>1284</v>
      </c>
      <c r="AA358" t="s">
        <v>1285</v>
      </c>
      <c r="AB358">
        <v>4</v>
      </c>
      <c r="AC358" s="2"/>
      <c r="AD358" s="2">
        <v>72.369656325613846</v>
      </c>
      <c r="AE358" s="2">
        <v>17.395564498607765</v>
      </c>
    </row>
    <row r="359" spans="2:31" x14ac:dyDescent="0.25">
      <c r="B359" t="s">
        <v>1955</v>
      </c>
      <c r="C359" t="s">
        <v>1956</v>
      </c>
      <c r="D359">
        <v>7</v>
      </c>
      <c r="E359" s="2">
        <v>3.6334064620704423</v>
      </c>
      <c r="F359" s="2"/>
      <c r="G359" s="2">
        <v>-0.42222266762264882</v>
      </c>
      <c r="I359" t="s">
        <v>1949</v>
      </c>
      <c r="J359" t="s">
        <v>1950</v>
      </c>
      <c r="K359">
        <v>7</v>
      </c>
      <c r="L359" s="2">
        <v>25.145782297965454</v>
      </c>
      <c r="M359" s="2"/>
      <c r="N359" s="2">
        <v>11.666331931669722</v>
      </c>
      <c r="Q359" t="s">
        <v>1590</v>
      </c>
      <c r="R359" t="s">
        <v>1591</v>
      </c>
      <c r="S359">
        <v>4</v>
      </c>
      <c r="T359" s="2"/>
      <c r="U359" s="2">
        <v>29.509204974888291</v>
      </c>
      <c r="V359" s="2">
        <v>1.653596791518551</v>
      </c>
      <c r="Z359" t="s">
        <v>1590</v>
      </c>
      <c r="AA359" t="s">
        <v>1591</v>
      </c>
      <c r="AB359">
        <v>4</v>
      </c>
      <c r="AC359" s="2"/>
      <c r="AD359" s="2">
        <v>178.47272573032055</v>
      </c>
      <c r="AE359" s="2">
        <v>17.395564498607765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DD33-4A97-42FE-8EEC-E01AB8F75D66}">
  <dimension ref="A1:F361"/>
  <sheetViews>
    <sheetView workbookViewId="0">
      <selection activeCell="F5" sqref="F5:F361"/>
    </sheetView>
  </sheetViews>
  <sheetFormatPr baseColWidth="10" defaultColWidth="11.42578125" defaultRowHeight="15" x14ac:dyDescent="0.25"/>
  <sheetData>
    <row r="1" spans="1:6" ht="17.25" x14ac:dyDescent="0.25">
      <c r="A1" s="3" t="s">
        <v>495</v>
      </c>
      <c r="B1" t="s">
        <v>1966</v>
      </c>
    </row>
    <row r="4" spans="1:6" x14ac:dyDescent="0.25">
      <c r="A4" t="s">
        <v>498</v>
      </c>
      <c r="B4" t="s">
        <v>136</v>
      </c>
      <c r="C4" t="s">
        <v>499</v>
      </c>
      <c r="D4" t="s">
        <v>500</v>
      </c>
      <c r="E4" s="2" t="s">
        <v>496</v>
      </c>
      <c r="F4" s="2" t="s">
        <v>497</v>
      </c>
    </row>
    <row r="5" spans="1:6" x14ac:dyDescent="0.25">
      <c r="A5">
        <v>301</v>
      </c>
      <c r="B5" t="s">
        <v>129</v>
      </c>
      <c r="C5">
        <v>102</v>
      </c>
      <c r="D5">
        <v>3</v>
      </c>
      <c r="E5" s="2">
        <v>9.684251828658299</v>
      </c>
      <c r="F5" s="2">
        <v>-0.91782975254602228</v>
      </c>
    </row>
    <row r="6" spans="1:6" x14ac:dyDescent="0.25">
      <c r="A6">
        <v>1101</v>
      </c>
      <c r="B6" t="s">
        <v>386</v>
      </c>
      <c r="C6">
        <v>98</v>
      </c>
      <c r="D6">
        <v>2</v>
      </c>
      <c r="E6" s="2">
        <v>18.366154085145642</v>
      </c>
      <c r="F6" s="2">
        <v>1.3583158849980079</v>
      </c>
    </row>
    <row r="7" spans="1:6" x14ac:dyDescent="0.25">
      <c r="A7">
        <v>1103</v>
      </c>
      <c r="B7" t="s">
        <v>453</v>
      </c>
      <c r="C7">
        <v>100</v>
      </c>
      <c r="D7">
        <v>3</v>
      </c>
      <c r="E7" s="2">
        <v>11.953452887476985</v>
      </c>
      <c r="F7" s="2">
        <v>-0.13803483746466458</v>
      </c>
    </row>
    <row r="8" spans="1:6" x14ac:dyDescent="0.25">
      <c r="A8">
        <v>1106</v>
      </c>
      <c r="B8" t="s">
        <v>346</v>
      </c>
      <c r="C8">
        <v>97</v>
      </c>
      <c r="D8">
        <v>2</v>
      </c>
      <c r="E8" s="2">
        <v>7.2192831316878951</v>
      </c>
      <c r="F8" s="2">
        <v>-0.61016050203967298</v>
      </c>
    </row>
    <row r="9" spans="1:6" x14ac:dyDescent="0.25">
      <c r="A9">
        <v>1108</v>
      </c>
      <c r="B9" t="s">
        <v>235</v>
      </c>
      <c r="C9">
        <v>94</v>
      </c>
      <c r="D9">
        <v>1</v>
      </c>
      <c r="E9" s="2">
        <v>12.567683726946957</v>
      </c>
      <c r="F9" s="2">
        <v>0.78026334189692437</v>
      </c>
    </row>
    <row r="10" spans="1:6" x14ac:dyDescent="0.25">
      <c r="A10">
        <v>1111</v>
      </c>
      <c r="B10" t="s">
        <v>448</v>
      </c>
      <c r="C10">
        <v>104</v>
      </c>
      <c r="D10">
        <v>3</v>
      </c>
      <c r="E10" s="2">
        <v>23.514383389497162</v>
      </c>
      <c r="F10" s="2">
        <v>1.9425933291525648</v>
      </c>
    </row>
    <row r="11" spans="1:6" x14ac:dyDescent="0.25">
      <c r="A11">
        <v>1112</v>
      </c>
      <c r="B11" t="s">
        <v>416</v>
      </c>
      <c r="C11">
        <v>102</v>
      </c>
      <c r="D11">
        <v>3</v>
      </c>
      <c r="E11" s="2">
        <v>9.0519070416448653</v>
      </c>
      <c r="F11" s="2">
        <v>-0.29052740095124291</v>
      </c>
    </row>
    <row r="12" spans="1:6" x14ac:dyDescent="0.25">
      <c r="A12">
        <v>1114</v>
      </c>
      <c r="B12" t="s">
        <v>366</v>
      </c>
      <c r="C12">
        <v>115</v>
      </c>
      <c r="D12">
        <v>5</v>
      </c>
      <c r="E12" s="2">
        <v>25.256852971067921</v>
      </c>
      <c r="F12" s="2">
        <v>5.517961915444201</v>
      </c>
    </row>
    <row r="13" spans="1:6" x14ac:dyDescent="0.25">
      <c r="A13">
        <v>1119</v>
      </c>
      <c r="B13" t="s">
        <v>279</v>
      </c>
      <c r="C13">
        <v>89</v>
      </c>
      <c r="D13">
        <v>1</v>
      </c>
      <c r="E13" s="2">
        <v>22.572051862363026</v>
      </c>
      <c r="F13" s="2">
        <v>3.1802218087636147</v>
      </c>
    </row>
    <row r="14" spans="1:6" x14ac:dyDescent="0.25">
      <c r="A14">
        <v>1120</v>
      </c>
      <c r="B14" t="s">
        <v>276</v>
      </c>
      <c r="C14">
        <v>90</v>
      </c>
      <c r="D14">
        <v>1</v>
      </c>
      <c r="E14" s="2">
        <v>19.990585792638761</v>
      </c>
      <c r="F14" s="2">
        <v>2.8753791833520501</v>
      </c>
    </row>
    <row r="15" spans="1:6" x14ac:dyDescent="0.25">
      <c r="A15">
        <v>1121</v>
      </c>
      <c r="B15" t="s">
        <v>195</v>
      </c>
      <c r="C15">
        <v>92</v>
      </c>
      <c r="D15">
        <v>1</v>
      </c>
      <c r="E15" s="2">
        <v>8.4874781485418023</v>
      </c>
      <c r="F15" s="2">
        <v>-0.48395178366704039</v>
      </c>
    </row>
    <row r="16" spans="1:6" x14ac:dyDescent="0.25">
      <c r="A16">
        <v>1122</v>
      </c>
      <c r="B16" t="s">
        <v>233</v>
      </c>
      <c r="C16">
        <v>93</v>
      </c>
      <c r="D16">
        <v>1</v>
      </c>
      <c r="E16" s="2">
        <v>11.845692159773371</v>
      </c>
      <c r="F16" s="2">
        <v>-0.57180381167678074</v>
      </c>
    </row>
    <row r="17" spans="1:6" x14ac:dyDescent="0.25">
      <c r="A17">
        <v>1124</v>
      </c>
      <c r="B17" t="s">
        <v>363</v>
      </c>
      <c r="C17">
        <v>96</v>
      </c>
      <c r="D17">
        <v>2</v>
      </c>
      <c r="E17" s="2">
        <v>11.778410516077617</v>
      </c>
      <c r="F17" s="2">
        <v>2.3766374925782996</v>
      </c>
    </row>
    <row r="18" spans="1:6" x14ac:dyDescent="0.25">
      <c r="A18">
        <v>1127</v>
      </c>
      <c r="B18" t="s">
        <v>340</v>
      </c>
      <c r="C18">
        <v>95</v>
      </c>
      <c r="D18">
        <v>2</v>
      </c>
      <c r="E18" s="2">
        <v>4.2853018290779694</v>
      </c>
      <c r="F18" s="2">
        <v>-1.6614645108933142</v>
      </c>
    </row>
    <row r="19" spans="1:6" x14ac:dyDescent="0.25">
      <c r="A19">
        <v>1130</v>
      </c>
      <c r="B19" t="s">
        <v>186</v>
      </c>
      <c r="C19">
        <v>94</v>
      </c>
      <c r="D19">
        <v>1</v>
      </c>
      <c r="E19" s="2">
        <v>3.186386307177659</v>
      </c>
      <c r="F19" s="2">
        <v>-4.4349533299508783</v>
      </c>
    </row>
    <row r="20" spans="1:6" x14ac:dyDescent="0.25">
      <c r="A20">
        <v>1133</v>
      </c>
      <c r="B20" t="s">
        <v>378</v>
      </c>
      <c r="C20">
        <v>168</v>
      </c>
      <c r="D20">
        <v>6</v>
      </c>
      <c r="E20" s="2">
        <v>32.431220514736793</v>
      </c>
      <c r="F20" s="2">
        <v>10.160773506469242</v>
      </c>
    </row>
    <row r="21" spans="1:6" x14ac:dyDescent="0.25">
      <c r="A21">
        <v>1134</v>
      </c>
      <c r="B21" t="s">
        <v>456</v>
      </c>
      <c r="C21">
        <v>181</v>
      </c>
      <c r="D21">
        <v>6</v>
      </c>
      <c r="E21" s="2">
        <v>57.04774168932132</v>
      </c>
      <c r="F21" s="2">
        <v>15.996446797348213</v>
      </c>
    </row>
    <row r="22" spans="1:6" x14ac:dyDescent="0.25">
      <c r="A22">
        <v>1135</v>
      </c>
      <c r="B22" t="s">
        <v>454</v>
      </c>
      <c r="C22">
        <v>147</v>
      </c>
      <c r="D22">
        <v>6</v>
      </c>
      <c r="E22" s="2">
        <v>44.803692809712373</v>
      </c>
      <c r="F22" s="2">
        <v>11.682792307322028</v>
      </c>
    </row>
    <row r="23" spans="1:6" x14ac:dyDescent="0.25">
      <c r="A23">
        <v>1144</v>
      </c>
      <c r="B23" t="s">
        <v>182</v>
      </c>
      <c r="C23">
        <v>136</v>
      </c>
      <c r="D23">
        <v>6</v>
      </c>
      <c r="E23" s="2">
        <v>41.905011807924431</v>
      </c>
      <c r="F23" s="2">
        <v>10.614012070322749</v>
      </c>
    </row>
    <row r="24" spans="1:6" x14ac:dyDescent="0.25">
      <c r="A24">
        <v>1145</v>
      </c>
      <c r="B24" t="s">
        <v>176</v>
      </c>
      <c r="C24">
        <v>137</v>
      </c>
      <c r="D24">
        <v>6</v>
      </c>
      <c r="E24" s="2">
        <v>31.576842679269291</v>
      </c>
      <c r="F24" s="2">
        <v>1.0815232209397438</v>
      </c>
    </row>
    <row r="25" spans="1:6" x14ac:dyDescent="0.25">
      <c r="A25">
        <v>1146</v>
      </c>
      <c r="B25" t="s">
        <v>492</v>
      </c>
      <c r="C25">
        <v>119</v>
      </c>
      <c r="D25">
        <v>5</v>
      </c>
      <c r="E25" s="2">
        <v>30.226798831507619</v>
      </c>
      <c r="F25" s="2">
        <v>7.5627988416728398</v>
      </c>
    </row>
    <row r="26" spans="1:6" x14ac:dyDescent="0.25">
      <c r="A26">
        <v>1149</v>
      </c>
      <c r="B26" t="s">
        <v>245</v>
      </c>
      <c r="C26">
        <v>94</v>
      </c>
      <c r="D26">
        <v>1</v>
      </c>
      <c r="E26" s="2">
        <v>13.010025796300701</v>
      </c>
      <c r="F26" s="2">
        <v>-1.8607868786476152</v>
      </c>
    </row>
    <row r="27" spans="1:6" x14ac:dyDescent="0.25">
      <c r="A27">
        <v>1151</v>
      </c>
      <c r="B27" t="s">
        <v>187</v>
      </c>
      <c r="C27">
        <v>178</v>
      </c>
      <c r="D27">
        <v>6</v>
      </c>
      <c r="E27" s="2">
        <v>47.126404054496533</v>
      </c>
      <c r="F27" s="2">
        <v>12.678843443474793</v>
      </c>
    </row>
    <row r="28" spans="1:6" x14ac:dyDescent="0.25">
      <c r="A28">
        <v>1160</v>
      </c>
      <c r="B28" t="s">
        <v>462</v>
      </c>
      <c r="C28">
        <v>104</v>
      </c>
      <c r="D28">
        <v>3</v>
      </c>
      <c r="E28" s="2">
        <v>23.383512795027862</v>
      </c>
      <c r="F28" s="2">
        <v>5.8165063116258482</v>
      </c>
    </row>
    <row r="29" spans="1:6" x14ac:dyDescent="0.25">
      <c r="A29">
        <v>1505</v>
      </c>
      <c r="B29" t="s">
        <v>339</v>
      </c>
      <c r="C29">
        <v>97</v>
      </c>
      <c r="D29">
        <v>2</v>
      </c>
      <c r="E29" s="2">
        <v>3.3690771828579562</v>
      </c>
      <c r="F29" s="2">
        <v>-1.7235850271196167</v>
      </c>
    </row>
    <row r="30" spans="1:6" x14ac:dyDescent="0.25">
      <c r="A30">
        <v>1506</v>
      </c>
      <c r="B30" t="s">
        <v>420</v>
      </c>
      <c r="C30">
        <v>100</v>
      </c>
      <c r="D30">
        <v>3</v>
      </c>
      <c r="E30" s="2">
        <v>1.1991939892969556</v>
      </c>
      <c r="F30" s="2">
        <v>-2.4318381243463438</v>
      </c>
    </row>
    <row r="31" spans="1:6" x14ac:dyDescent="0.25">
      <c r="A31">
        <v>1508</v>
      </c>
      <c r="B31" t="s">
        <v>314</v>
      </c>
      <c r="C31">
        <v>96</v>
      </c>
      <c r="D31">
        <v>2</v>
      </c>
      <c r="E31" s="2">
        <v>1.7763589603747167</v>
      </c>
      <c r="F31" s="2">
        <v>-0.31676072809358025</v>
      </c>
    </row>
    <row r="32" spans="1:6" x14ac:dyDescent="0.25">
      <c r="A32">
        <v>1511</v>
      </c>
      <c r="B32" t="s">
        <v>310</v>
      </c>
      <c r="C32">
        <v>103</v>
      </c>
      <c r="D32">
        <v>3</v>
      </c>
      <c r="E32" s="2">
        <v>1.2359200885867374</v>
      </c>
      <c r="F32" s="2">
        <v>-5.4102564721152016</v>
      </c>
    </row>
    <row r="33" spans="1:6" x14ac:dyDescent="0.25">
      <c r="A33">
        <v>1514</v>
      </c>
      <c r="B33" t="s">
        <v>201</v>
      </c>
      <c r="C33">
        <v>99</v>
      </c>
      <c r="D33">
        <v>2</v>
      </c>
      <c r="E33" s="2">
        <v>-10.850056954464211</v>
      </c>
      <c r="F33" s="2">
        <v>-7.7809985089969533</v>
      </c>
    </row>
    <row r="34" spans="1:6" x14ac:dyDescent="0.25">
      <c r="A34">
        <v>1515</v>
      </c>
      <c r="B34" t="s">
        <v>144</v>
      </c>
      <c r="C34">
        <v>94</v>
      </c>
      <c r="D34">
        <v>1</v>
      </c>
      <c r="E34" s="2">
        <v>-0.67706933409633685</v>
      </c>
      <c r="F34" s="2">
        <v>-0.41965196632379675</v>
      </c>
    </row>
    <row r="35" spans="1:6" x14ac:dyDescent="0.25">
      <c r="A35">
        <v>1516</v>
      </c>
      <c r="B35" t="s">
        <v>157</v>
      </c>
      <c r="C35">
        <v>92</v>
      </c>
      <c r="D35">
        <v>1</v>
      </c>
      <c r="E35" s="2">
        <v>1.3923981812406823</v>
      </c>
      <c r="F35" s="2">
        <v>-2.4066035423265966</v>
      </c>
    </row>
    <row r="36" spans="1:6" x14ac:dyDescent="0.25">
      <c r="A36">
        <v>1517</v>
      </c>
      <c r="B36" t="s">
        <v>141</v>
      </c>
      <c r="C36">
        <v>94</v>
      </c>
      <c r="D36">
        <v>1</v>
      </c>
      <c r="E36" s="2">
        <v>-16.002327348149578</v>
      </c>
      <c r="F36" s="2">
        <v>-10.465379188925199</v>
      </c>
    </row>
    <row r="37" spans="1:6" x14ac:dyDescent="0.25">
      <c r="A37">
        <v>1520</v>
      </c>
      <c r="B37" t="s">
        <v>156</v>
      </c>
      <c r="C37">
        <v>93</v>
      </c>
      <c r="D37">
        <v>1</v>
      </c>
      <c r="E37" s="2">
        <v>-0.9255210911858951</v>
      </c>
      <c r="F37" s="2">
        <v>-7.3920190955878651</v>
      </c>
    </row>
    <row r="38" spans="1:6" x14ac:dyDescent="0.25">
      <c r="A38">
        <v>1525</v>
      </c>
      <c r="B38" t="s">
        <v>372</v>
      </c>
      <c r="C38">
        <v>101</v>
      </c>
      <c r="D38">
        <v>3</v>
      </c>
      <c r="E38" s="2">
        <v>15.807647993810289</v>
      </c>
      <c r="F38" s="2">
        <v>2.8972221988612952</v>
      </c>
    </row>
    <row r="39" spans="1:6" x14ac:dyDescent="0.25">
      <c r="A39">
        <v>1528</v>
      </c>
      <c r="B39" t="s">
        <v>173</v>
      </c>
      <c r="C39">
        <v>93</v>
      </c>
      <c r="D39">
        <v>1</v>
      </c>
      <c r="E39" s="2">
        <v>4.6962304526748975</v>
      </c>
      <c r="F39" s="2">
        <v>-1.5855144032921809</v>
      </c>
    </row>
    <row r="40" spans="1:6" x14ac:dyDescent="0.25">
      <c r="A40">
        <v>1531</v>
      </c>
      <c r="B40" t="s">
        <v>191</v>
      </c>
      <c r="C40">
        <v>91</v>
      </c>
      <c r="D40">
        <v>1</v>
      </c>
      <c r="E40" s="2">
        <v>8.1917065583874855</v>
      </c>
      <c r="F40" s="2">
        <v>-4.0351596347066403</v>
      </c>
    </row>
    <row r="41" spans="1:6" x14ac:dyDescent="0.25">
      <c r="A41">
        <v>1532</v>
      </c>
      <c r="B41" t="s">
        <v>159</v>
      </c>
      <c r="C41">
        <v>93</v>
      </c>
      <c r="D41">
        <v>1</v>
      </c>
      <c r="E41" s="2">
        <v>3.8014919254917312</v>
      </c>
      <c r="F41" s="2">
        <v>-1.7504996630314202</v>
      </c>
    </row>
    <row r="42" spans="1:6" x14ac:dyDescent="0.25">
      <c r="A42">
        <v>1535</v>
      </c>
      <c r="B42" t="s">
        <v>318</v>
      </c>
      <c r="C42">
        <v>101</v>
      </c>
      <c r="D42">
        <v>3</v>
      </c>
      <c r="E42" s="2">
        <v>2.3523699837388201</v>
      </c>
      <c r="F42" s="2">
        <v>0.64166556475553227</v>
      </c>
    </row>
    <row r="43" spans="1:6" x14ac:dyDescent="0.25">
      <c r="A43">
        <v>1539</v>
      </c>
      <c r="B43" t="s">
        <v>411</v>
      </c>
      <c r="C43">
        <v>103</v>
      </c>
      <c r="D43">
        <v>3</v>
      </c>
      <c r="E43" s="2">
        <v>3.6717028678721508</v>
      </c>
      <c r="F43" s="2">
        <v>1.5708276154818828</v>
      </c>
    </row>
    <row r="44" spans="1:6" x14ac:dyDescent="0.25">
      <c r="A44">
        <v>1547</v>
      </c>
      <c r="B44" t="s">
        <v>460</v>
      </c>
      <c r="C44">
        <v>190</v>
      </c>
      <c r="D44">
        <v>6</v>
      </c>
      <c r="E44" s="2">
        <v>178.47272573032055</v>
      </c>
      <c r="F44" s="2">
        <v>29.509204974888291</v>
      </c>
    </row>
    <row r="45" spans="1:6" x14ac:dyDescent="0.25">
      <c r="A45">
        <v>1554</v>
      </c>
      <c r="B45" t="s">
        <v>313</v>
      </c>
      <c r="C45">
        <v>100</v>
      </c>
      <c r="D45">
        <v>3</v>
      </c>
      <c r="E45" s="2">
        <v>-9.3298109605990512E-2</v>
      </c>
      <c r="F45" s="2">
        <v>-4.1496941736544999</v>
      </c>
    </row>
    <row r="46" spans="1:6" x14ac:dyDescent="0.25">
      <c r="A46">
        <v>1557</v>
      </c>
      <c r="B46" t="s">
        <v>307</v>
      </c>
      <c r="C46">
        <v>101</v>
      </c>
      <c r="D46">
        <v>3</v>
      </c>
      <c r="E46" s="2">
        <v>16.635336566419362</v>
      </c>
      <c r="F46" s="2">
        <v>3.3254985543074609</v>
      </c>
    </row>
    <row r="47" spans="1:6" x14ac:dyDescent="0.25">
      <c r="A47">
        <v>1560</v>
      </c>
      <c r="B47" t="s">
        <v>394</v>
      </c>
      <c r="C47">
        <v>103</v>
      </c>
      <c r="D47">
        <v>3</v>
      </c>
      <c r="E47" s="2">
        <v>-5.2827204803075789</v>
      </c>
      <c r="F47" s="2">
        <v>-8.4756957925737932</v>
      </c>
    </row>
    <row r="48" spans="1:6" x14ac:dyDescent="0.25">
      <c r="A48">
        <v>1563</v>
      </c>
      <c r="B48" t="s">
        <v>481</v>
      </c>
      <c r="C48">
        <v>113</v>
      </c>
      <c r="D48">
        <v>5</v>
      </c>
      <c r="E48" s="2">
        <v>18.967042742564171</v>
      </c>
      <c r="F48" s="2">
        <v>-1.9213827604512912</v>
      </c>
    </row>
    <row r="49" spans="1:6" x14ac:dyDescent="0.25">
      <c r="A49">
        <v>1566</v>
      </c>
      <c r="B49" t="s">
        <v>421</v>
      </c>
      <c r="C49">
        <v>104</v>
      </c>
      <c r="D49">
        <v>3</v>
      </c>
      <c r="E49" s="2">
        <v>-0.78366840359103873</v>
      </c>
      <c r="F49" s="2">
        <v>-3.9965760536241195</v>
      </c>
    </row>
    <row r="50" spans="1:6" x14ac:dyDescent="0.25">
      <c r="A50">
        <v>1573</v>
      </c>
      <c r="B50" t="s">
        <v>258</v>
      </c>
      <c r="C50">
        <v>155</v>
      </c>
      <c r="D50">
        <v>6</v>
      </c>
      <c r="E50" s="2">
        <v>19.559786194574798</v>
      </c>
      <c r="F50" s="2">
        <v>3.5189427356320135</v>
      </c>
    </row>
    <row r="51" spans="1:6" x14ac:dyDescent="0.25">
      <c r="A51">
        <v>1576</v>
      </c>
      <c r="B51" t="s">
        <v>424</v>
      </c>
      <c r="C51">
        <v>122</v>
      </c>
      <c r="D51">
        <v>5</v>
      </c>
      <c r="E51" s="2">
        <v>11.10101158187949</v>
      </c>
      <c r="F51" s="2">
        <v>-3.8790011239798661</v>
      </c>
    </row>
    <row r="52" spans="1:6" x14ac:dyDescent="0.25">
      <c r="A52">
        <v>1577</v>
      </c>
      <c r="B52" t="s">
        <v>355</v>
      </c>
      <c r="C52">
        <v>101</v>
      </c>
      <c r="D52">
        <v>3</v>
      </c>
      <c r="E52" s="2">
        <v>7.7814497105314882</v>
      </c>
      <c r="F52" s="2">
        <v>-2.467131418079751</v>
      </c>
    </row>
    <row r="53" spans="1:6" x14ac:dyDescent="0.25">
      <c r="A53">
        <v>1578</v>
      </c>
      <c r="B53" t="s">
        <v>215</v>
      </c>
      <c r="C53">
        <v>135</v>
      </c>
      <c r="D53">
        <v>6</v>
      </c>
      <c r="E53" s="2">
        <v>1.5240893644194573</v>
      </c>
      <c r="F53" s="2">
        <v>3.1093566494147904</v>
      </c>
    </row>
    <row r="54" spans="1:6" x14ac:dyDescent="0.25">
      <c r="A54">
        <v>1579</v>
      </c>
      <c r="B54" t="s">
        <v>328</v>
      </c>
      <c r="C54">
        <v>99</v>
      </c>
      <c r="D54">
        <v>2</v>
      </c>
      <c r="E54" s="2">
        <v>3.6442287388779504</v>
      </c>
      <c r="F54" s="2">
        <v>-3.1148518061000394</v>
      </c>
    </row>
    <row r="55" spans="1:6" x14ac:dyDescent="0.25">
      <c r="A55">
        <v>1580</v>
      </c>
      <c r="B55" t="s">
        <v>743</v>
      </c>
      <c r="C55">
        <v>95</v>
      </c>
      <c r="D55">
        <v>2</v>
      </c>
      <c r="E55" s="2">
        <v>3.2724448706829343</v>
      </c>
      <c r="F55" s="2">
        <v>-0.70434664739760677</v>
      </c>
    </row>
    <row r="56" spans="1:6" x14ac:dyDescent="0.25">
      <c r="A56">
        <v>1804</v>
      </c>
      <c r="B56" t="s">
        <v>442</v>
      </c>
      <c r="C56">
        <v>101</v>
      </c>
      <c r="D56">
        <v>3</v>
      </c>
      <c r="E56" s="2">
        <v>6.4406910346789896</v>
      </c>
      <c r="F56" s="2">
        <v>-0.55849663759095192</v>
      </c>
    </row>
    <row r="57" spans="1:6" x14ac:dyDescent="0.25">
      <c r="A57">
        <v>1806</v>
      </c>
      <c r="B57" t="s">
        <v>476</v>
      </c>
      <c r="C57">
        <v>110</v>
      </c>
      <c r="D57">
        <v>5</v>
      </c>
      <c r="E57" s="2">
        <v>4.9395628245514178</v>
      </c>
      <c r="F57" s="2">
        <v>-1.5136223164461426</v>
      </c>
    </row>
    <row r="58" spans="1:6" x14ac:dyDescent="0.25">
      <c r="A58">
        <v>1811</v>
      </c>
      <c r="B58" t="s">
        <v>376</v>
      </c>
      <c r="C58">
        <v>158</v>
      </c>
      <c r="D58">
        <v>6</v>
      </c>
      <c r="E58" s="2">
        <v>55.118673474823268</v>
      </c>
      <c r="F58" s="2">
        <v>5.1011711348365054</v>
      </c>
    </row>
    <row r="59" spans="1:6" x14ac:dyDescent="0.25">
      <c r="A59">
        <v>1812</v>
      </c>
      <c r="B59" t="s">
        <v>247</v>
      </c>
      <c r="C59">
        <v>111</v>
      </c>
      <c r="D59">
        <v>5</v>
      </c>
      <c r="E59" s="2">
        <v>11.754711152301514</v>
      </c>
      <c r="F59" s="2">
        <v>-5.8517285926924485</v>
      </c>
    </row>
    <row r="60" spans="1:6" x14ac:dyDescent="0.25">
      <c r="A60">
        <v>1813</v>
      </c>
      <c r="B60" t="s">
        <v>435</v>
      </c>
      <c r="C60">
        <v>107</v>
      </c>
      <c r="D60">
        <v>4</v>
      </c>
      <c r="E60" s="2">
        <v>9.7208114572117346</v>
      </c>
      <c r="F60" s="2">
        <v>1.7238225008813974</v>
      </c>
    </row>
    <row r="61" spans="1:6" x14ac:dyDescent="0.25">
      <c r="A61">
        <v>1815</v>
      </c>
      <c r="B61" t="s">
        <v>236</v>
      </c>
      <c r="C61">
        <v>118</v>
      </c>
      <c r="D61">
        <v>5</v>
      </c>
      <c r="E61" s="2">
        <v>8.6800949244990839</v>
      </c>
      <c r="F61" s="2">
        <v>-6.7234663298150661</v>
      </c>
    </row>
    <row r="62" spans="1:6" x14ac:dyDescent="0.25">
      <c r="A62">
        <v>1816</v>
      </c>
      <c r="B62" t="s">
        <v>142</v>
      </c>
      <c r="C62">
        <v>160</v>
      </c>
      <c r="D62">
        <v>6</v>
      </c>
      <c r="E62" s="2">
        <v>5.9476202377976932</v>
      </c>
      <c r="F62" s="2">
        <v>-0.69000606991109359</v>
      </c>
    </row>
    <row r="63" spans="1:6" x14ac:dyDescent="0.25">
      <c r="A63">
        <v>1818</v>
      </c>
      <c r="B63" t="s">
        <v>297</v>
      </c>
      <c r="C63">
        <v>127</v>
      </c>
      <c r="D63">
        <v>6</v>
      </c>
      <c r="E63" s="2">
        <v>42.081535282824888</v>
      </c>
      <c r="F63" s="2">
        <v>8.9054655190196872</v>
      </c>
    </row>
    <row r="64" spans="1:6" x14ac:dyDescent="0.25">
      <c r="A64">
        <v>1820</v>
      </c>
      <c r="B64" t="s">
        <v>426</v>
      </c>
      <c r="C64">
        <v>104</v>
      </c>
      <c r="D64">
        <v>3</v>
      </c>
      <c r="E64" s="2">
        <v>5.7978217588535932</v>
      </c>
      <c r="F64" s="2">
        <v>-1.8659557169493131</v>
      </c>
    </row>
    <row r="65" spans="1:6" x14ac:dyDescent="0.25">
      <c r="A65">
        <v>1822</v>
      </c>
      <c r="B65" t="s">
        <v>223</v>
      </c>
      <c r="C65">
        <v>109</v>
      </c>
      <c r="D65">
        <v>4</v>
      </c>
      <c r="E65" s="2">
        <v>-2.8706065987152289</v>
      </c>
      <c r="F65" s="2">
        <v>-4.8763018743038353</v>
      </c>
    </row>
    <row r="66" spans="1:6" x14ac:dyDescent="0.25">
      <c r="A66">
        <v>1824</v>
      </c>
      <c r="B66" t="s">
        <v>485</v>
      </c>
      <c r="C66">
        <v>105</v>
      </c>
      <c r="D66">
        <v>4</v>
      </c>
      <c r="E66" s="2">
        <v>8.9744961317744192</v>
      </c>
      <c r="F66" s="2">
        <v>-1.933492172229279</v>
      </c>
    </row>
    <row r="67" spans="1:6" x14ac:dyDescent="0.25">
      <c r="A67">
        <v>1825</v>
      </c>
      <c r="B67" t="s">
        <v>234</v>
      </c>
      <c r="C67">
        <v>115</v>
      </c>
      <c r="D67">
        <v>5</v>
      </c>
      <c r="E67" s="2">
        <v>13.374196267258609</v>
      </c>
      <c r="F67" s="2">
        <v>-3.4590237124629164</v>
      </c>
    </row>
    <row r="68" spans="1:6" x14ac:dyDescent="0.25">
      <c r="A68">
        <v>1826</v>
      </c>
      <c r="B68" t="s">
        <v>507</v>
      </c>
      <c r="C68">
        <v>121</v>
      </c>
      <c r="D68">
        <v>5</v>
      </c>
      <c r="E68" s="2">
        <v>18.762173877259883</v>
      </c>
      <c r="F68" s="2">
        <v>-0.77873622906680984</v>
      </c>
    </row>
    <row r="69" spans="1:6" x14ac:dyDescent="0.25">
      <c r="A69">
        <v>1827</v>
      </c>
      <c r="B69" t="s">
        <v>204</v>
      </c>
      <c r="C69">
        <v>140</v>
      </c>
      <c r="D69">
        <v>6</v>
      </c>
      <c r="E69" s="2">
        <v>10.528220359933647</v>
      </c>
      <c r="F69" s="2">
        <v>-2.4331170483004727</v>
      </c>
    </row>
    <row r="70" spans="1:6" x14ac:dyDescent="0.25">
      <c r="A70">
        <v>1828</v>
      </c>
      <c r="B70" t="s">
        <v>221</v>
      </c>
      <c r="C70">
        <v>112</v>
      </c>
      <c r="D70">
        <v>5</v>
      </c>
      <c r="E70" s="2">
        <v>-2.3064342214878981</v>
      </c>
      <c r="F70" s="2">
        <v>-1.4505069530159456</v>
      </c>
    </row>
    <row r="71" spans="1:6" x14ac:dyDescent="0.25">
      <c r="A71">
        <v>1832</v>
      </c>
      <c r="B71" t="s">
        <v>425</v>
      </c>
      <c r="C71">
        <v>122</v>
      </c>
      <c r="D71">
        <v>5</v>
      </c>
      <c r="E71" s="2">
        <v>6.5955869841700139</v>
      </c>
      <c r="F71" s="2">
        <v>-2.3858894237008541</v>
      </c>
    </row>
    <row r="72" spans="1:6" x14ac:dyDescent="0.25">
      <c r="A72">
        <v>1833</v>
      </c>
      <c r="B72" t="s">
        <v>397</v>
      </c>
      <c r="C72">
        <v>103</v>
      </c>
      <c r="D72">
        <v>3</v>
      </c>
      <c r="E72" s="2">
        <v>10.060004216052086</v>
      </c>
      <c r="F72" s="2">
        <v>5.302643691785299</v>
      </c>
    </row>
    <row r="73" spans="1:6" x14ac:dyDescent="0.25">
      <c r="A73">
        <v>1834</v>
      </c>
      <c r="B73" t="s">
        <v>388</v>
      </c>
      <c r="C73">
        <v>152</v>
      </c>
      <c r="D73">
        <v>6</v>
      </c>
      <c r="E73" s="2">
        <v>67.082800535938986</v>
      </c>
      <c r="F73" s="2">
        <v>20.857043878731069</v>
      </c>
    </row>
    <row r="74" spans="1:6" x14ac:dyDescent="0.25">
      <c r="A74">
        <v>1835</v>
      </c>
      <c r="B74" t="s">
        <v>155</v>
      </c>
      <c r="C74">
        <v>133</v>
      </c>
      <c r="D74">
        <v>6</v>
      </c>
      <c r="E74" s="2">
        <v>14.071587563725139</v>
      </c>
      <c r="F74" s="2">
        <v>-0.13732318517986644</v>
      </c>
    </row>
    <row r="75" spans="1:6" x14ac:dyDescent="0.25">
      <c r="A75">
        <v>1836</v>
      </c>
      <c r="B75" t="s">
        <v>387</v>
      </c>
      <c r="C75">
        <v>189</v>
      </c>
      <c r="D75">
        <v>6</v>
      </c>
      <c r="E75" s="2">
        <v>49.552472382470938</v>
      </c>
      <c r="F75" s="2">
        <v>8.5124366540805294</v>
      </c>
    </row>
    <row r="76" spans="1:6" x14ac:dyDescent="0.25">
      <c r="A76">
        <v>1837</v>
      </c>
      <c r="B76" t="s">
        <v>461</v>
      </c>
      <c r="C76">
        <v>124</v>
      </c>
      <c r="D76">
        <v>5</v>
      </c>
      <c r="E76" s="2">
        <v>-9.7394305919991009</v>
      </c>
      <c r="F76" s="2">
        <v>-2.1580815805351703</v>
      </c>
    </row>
    <row r="77" spans="1:6" x14ac:dyDescent="0.25">
      <c r="A77">
        <v>1838</v>
      </c>
      <c r="B77" t="s">
        <v>353</v>
      </c>
      <c r="C77">
        <v>155</v>
      </c>
      <c r="D77">
        <v>6</v>
      </c>
      <c r="E77" s="2">
        <v>23.675252335965467</v>
      </c>
      <c r="F77" s="2">
        <v>8.6123783553252267</v>
      </c>
    </row>
    <row r="78" spans="1:6" x14ac:dyDescent="0.25">
      <c r="A78">
        <v>1839</v>
      </c>
      <c r="B78" t="s">
        <v>335</v>
      </c>
      <c r="C78">
        <v>132</v>
      </c>
      <c r="D78">
        <v>6</v>
      </c>
      <c r="E78" s="2">
        <v>21.22724044945906</v>
      </c>
      <c r="F78" s="2">
        <v>0.1424865055532607</v>
      </c>
    </row>
    <row r="79" spans="1:6" x14ac:dyDescent="0.25">
      <c r="A79">
        <v>1840</v>
      </c>
      <c r="B79" t="s">
        <v>403</v>
      </c>
      <c r="C79">
        <v>106</v>
      </c>
      <c r="D79">
        <v>4</v>
      </c>
      <c r="E79" s="2">
        <v>2.1869137283165439E-2</v>
      </c>
      <c r="F79" s="2">
        <v>-2.4681865946314709</v>
      </c>
    </row>
    <row r="80" spans="1:6" x14ac:dyDescent="0.25">
      <c r="A80">
        <v>1841</v>
      </c>
      <c r="B80" t="s">
        <v>406</v>
      </c>
      <c r="C80">
        <v>105</v>
      </c>
      <c r="D80">
        <v>4</v>
      </c>
      <c r="E80" s="2">
        <v>-0.4497218415945155</v>
      </c>
      <c r="F80" s="2">
        <v>-1.7262679225219697</v>
      </c>
    </row>
    <row r="81" spans="1:6" x14ac:dyDescent="0.25">
      <c r="A81">
        <v>1845</v>
      </c>
      <c r="B81" t="s">
        <v>259</v>
      </c>
      <c r="C81">
        <v>182</v>
      </c>
      <c r="D81">
        <v>6</v>
      </c>
      <c r="E81" s="2">
        <v>9.4837661331883947</v>
      </c>
      <c r="F81" s="2">
        <v>2.2788524631714124</v>
      </c>
    </row>
    <row r="82" spans="1:6" x14ac:dyDescent="0.25">
      <c r="A82">
        <v>1848</v>
      </c>
      <c r="B82" t="s">
        <v>218</v>
      </c>
      <c r="C82">
        <v>136</v>
      </c>
      <c r="D82">
        <v>6</v>
      </c>
      <c r="E82" s="2">
        <v>3.511053017268114</v>
      </c>
      <c r="F82" s="2">
        <v>4.4885151075897456</v>
      </c>
    </row>
    <row r="83" spans="1:6" x14ac:dyDescent="0.25">
      <c r="A83">
        <v>1851</v>
      </c>
      <c r="B83" t="s">
        <v>212</v>
      </c>
      <c r="C83">
        <v>120</v>
      </c>
      <c r="D83">
        <v>5</v>
      </c>
      <c r="E83" s="2">
        <v>0.59565964824637452</v>
      </c>
      <c r="F83" s="2">
        <v>2.3030018072554692</v>
      </c>
    </row>
    <row r="84" spans="1:6" x14ac:dyDescent="0.25">
      <c r="A84">
        <v>1853</v>
      </c>
      <c r="B84" t="s">
        <v>508</v>
      </c>
      <c r="C84">
        <v>113</v>
      </c>
      <c r="D84">
        <v>5</v>
      </c>
      <c r="E84" s="2">
        <v>9.6072964193845181</v>
      </c>
      <c r="F84" s="2">
        <v>5.4347621998159932</v>
      </c>
    </row>
    <row r="85" spans="1:6" x14ac:dyDescent="0.25">
      <c r="A85">
        <v>1856</v>
      </c>
      <c r="B85" t="s">
        <v>164</v>
      </c>
      <c r="C85">
        <v>126</v>
      </c>
      <c r="D85">
        <v>6</v>
      </c>
      <c r="E85" s="2">
        <v>13.733461894016957</v>
      </c>
      <c r="F85" s="2">
        <v>-2.5616047554199262</v>
      </c>
    </row>
    <row r="86" spans="1:6" x14ac:dyDescent="0.25">
      <c r="A86">
        <v>1857</v>
      </c>
      <c r="B86" t="s">
        <v>169</v>
      </c>
      <c r="C86">
        <v>126</v>
      </c>
      <c r="D86">
        <v>6</v>
      </c>
      <c r="E86" s="2">
        <v>16.802008196101561</v>
      </c>
      <c r="F86" s="2">
        <v>-1.8365618714935958</v>
      </c>
    </row>
    <row r="87" spans="1:6" x14ac:dyDescent="0.25">
      <c r="A87">
        <v>1859</v>
      </c>
      <c r="B87" t="s">
        <v>274</v>
      </c>
      <c r="C87">
        <v>112</v>
      </c>
      <c r="D87">
        <v>5</v>
      </c>
      <c r="E87" s="2">
        <v>5.8300230493845326</v>
      </c>
      <c r="F87" s="2">
        <v>-3.2533961061252512</v>
      </c>
    </row>
    <row r="88" spans="1:6" x14ac:dyDescent="0.25">
      <c r="A88">
        <v>1860</v>
      </c>
      <c r="B88" t="s">
        <v>433</v>
      </c>
      <c r="C88">
        <v>102</v>
      </c>
      <c r="D88">
        <v>3</v>
      </c>
      <c r="E88" s="2">
        <v>4.6053301244197673</v>
      </c>
      <c r="F88" s="2">
        <v>-1.7608820236234415</v>
      </c>
    </row>
    <row r="89" spans="1:6" x14ac:dyDescent="0.25">
      <c r="A89">
        <v>1865</v>
      </c>
      <c r="B89" t="s">
        <v>400</v>
      </c>
      <c r="C89">
        <v>107</v>
      </c>
      <c r="D89">
        <v>4</v>
      </c>
      <c r="E89" s="2">
        <v>-9.7926617177859185</v>
      </c>
      <c r="F89" s="2">
        <v>-5.6874564415373499</v>
      </c>
    </row>
    <row r="90" spans="1:6" x14ac:dyDescent="0.25">
      <c r="A90">
        <v>1866</v>
      </c>
      <c r="B90" t="s">
        <v>414</v>
      </c>
      <c r="C90">
        <v>111</v>
      </c>
      <c r="D90">
        <v>5</v>
      </c>
      <c r="E90" s="2">
        <v>0.53392296097530167</v>
      </c>
      <c r="F90" s="2">
        <v>-2.3845325245477351</v>
      </c>
    </row>
    <row r="91" spans="1:6" x14ac:dyDescent="0.25">
      <c r="A91">
        <v>1867</v>
      </c>
      <c r="B91" t="s">
        <v>242</v>
      </c>
      <c r="C91">
        <v>118</v>
      </c>
      <c r="D91">
        <v>5</v>
      </c>
      <c r="E91" s="2">
        <v>7.2719328443185125</v>
      </c>
      <c r="F91" s="2">
        <v>-8.5075338294097396</v>
      </c>
    </row>
    <row r="92" spans="1:6" x14ac:dyDescent="0.25">
      <c r="A92">
        <v>1868</v>
      </c>
      <c r="B92" t="s">
        <v>401</v>
      </c>
      <c r="C92">
        <v>105</v>
      </c>
      <c r="D92">
        <v>4</v>
      </c>
      <c r="E92" s="2">
        <v>13.060814657979344</v>
      </c>
      <c r="F92" s="2">
        <v>-5.0134503462313464</v>
      </c>
    </row>
    <row r="93" spans="1:6" x14ac:dyDescent="0.25">
      <c r="A93">
        <v>1870</v>
      </c>
      <c r="B93" t="s">
        <v>505</v>
      </c>
      <c r="C93">
        <v>104</v>
      </c>
      <c r="D93">
        <v>3</v>
      </c>
      <c r="E93" s="2">
        <v>4.7858920799839026</v>
      </c>
      <c r="F93" s="2">
        <v>-4.8921264174545129</v>
      </c>
    </row>
    <row r="94" spans="1:6" x14ac:dyDescent="0.25">
      <c r="A94">
        <v>1871</v>
      </c>
      <c r="B94" t="s">
        <v>396</v>
      </c>
      <c r="C94">
        <v>103</v>
      </c>
      <c r="D94">
        <v>3</v>
      </c>
      <c r="E94" s="2">
        <v>-6.5804919514794973</v>
      </c>
      <c r="F94" s="2">
        <v>9.4231781198979938</v>
      </c>
    </row>
    <row r="95" spans="1:6" x14ac:dyDescent="0.25">
      <c r="A95">
        <v>1874</v>
      </c>
      <c r="B95" t="s">
        <v>140</v>
      </c>
      <c r="C95">
        <v>117</v>
      </c>
      <c r="D95">
        <v>5</v>
      </c>
      <c r="E95" s="2">
        <v>-95.60580204778158</v>
      </c>
      <c r="F95" s="2">
        <v>-19.427927687713311</v>
      </c>
    </row>
    <row r="96" spans="1:6" x14ac:dyDescent="0.25">
      <c r="A96">
        <v>1875</v>
      </c>
      <c r="B96" t="s">
        <v>509</v>
      </c>
      <c r="C96">
        <v>153</v>
      </c>
      <c r="D96">
        <v>6</v>
      </c>
      <c r="E96" s="2">
        <v>0.59359490449651398</v>
      </c>
      <c r="F96" s="2">
        <v>2.3451742278243657</v>
      </c>
    </row>
    <row r="97" spans="1:6" x14ac:dyDescent="0.25">
      <c r="A97">
        <v>3101</v>
      </c>
      <c r="B97" t="s">
        <v>179</v>
      </c>
      <c r="C97">
        <v>93</v>
      </c>
      <c r="D97">
        <v>1</v>
      </c>
      <c r="E97" s="2">
        <v>6.7177490525878625</v>
      </c>
      <c r="F97" s="2">
        <v>0.45994912526605408</v>
      </c>
    </row>
    <row r="98" spans="1:6" x14ac:dyDescent="0.25">
      <c r="A98">
        <v>3103</v>
      </c>
      <c r="B98" t="s">
        <v>332</v>
      </c>
      <c r="C98">
        <v>95</v>
      </c>
      <c r="D98">
        <v>2</v>
      </c>
      <c r="E98" s="2">
        <v>9.8750740086172559</v>
      </c>
      <c r="F98" s="2">
        <v>-1.7077575079350731</v>
      </c>
    </row>
    <row r="99" spans="1:6" x14ac:dyDescent="0.25">
      <c r="A99">
        <v>3105</v>
      </c>
      <c r="B99" t="s">
        <v>349</v>
      </c>
      <c r="C99">
        <v>95</v>
      </c>
      <c r="D99">
        <v>2</v>
      </c>
      <c r="E99" s="2">
        <v>8.2605511020052553</v>
      </c>
      <c r="F99" s="2">
        <v>-0.9441244252769635</v>
      </c>
    </row>
    <row r="100" spans="1:6" x14ac:dyDescent="0.25">
      <c r="A100">
        <v>3107</v>
      </c>
      <c r="B100" t="s">
        <v>341</v>
      </c>
      <c r="C100">
        <v>94</v>
      </c>
      <c r="D100">
        <v>1</v>
      </c>
      <c r="E100" s="2">
        <v>6.083575190388804</v>
      </c>
      <c r="F100" s="2">
        <v>-0.97047099781159152</v>
      </c>
    </row>
    <row r="101" spans="1:6" x14ac:dyDescent="0.25">
      <c r="A101">
        <v>3110</v>
      </c>
      <c r="B101" t="s">
        <v>398</v>
      </c>
      <c r="C101">
        <v>108</v>
      </c>
      <c r="D101">
        <v>4</v>
      </c>
      <c r="E101" s="2">
        <v>2.4752582153830969</v>
      </c>
      <c r="F101" s="2">
        <v>-3.268260177449807</v>
      </c>
    </row>
    <row r="102" spans="1:6" x14ac:dyDescent="0.25">
      <c r="A102">
        <v>3112</v>
      </c>
      <c r="B102" t="s">
        <v>272</v>
      </c>
      <c r="C102">
        <v>93</v>
      </c>
      <c r="D102">
        <v>1</v>
      </c>
      <c r="E102" s="2">
        <v>17.152784473615341</v>
      </c>
      <c r="F102" s="2">
        <v>1.9771851770226403</v>
      </c>
    </row>
    <row r="103" spans="1:6" x14ac:dyDescent="0.25">
      <c r="A103">
        <v>3114</v>
      </c>
      <c r="B103" t="s">
        <v>244</v>
      </c>
      <c r="C103">
        <v>93</v>
      </c>
      <c r="D103">
        <v>1</v>
      </c>
      <c r="E103" s="2">
        <v>16.263399224033492</v>
      </c>
      <c r="F103" s="2">
        <v>1.4249566777592049</v>
      </c>
    </row>
    <row r="104" spans="1:6" x14ac:dyDescent="0.25">
      <c r="A104">
        <v>3116</v>
      </c>
      <c r="B104" t="s">
        <v>321</v>
      </c>
      <c r="C104">
        <v>98</v>
      </c>
      <c r="D104">
        <v>2</v>
      </c>
      <c r="E104" s="2">
        <v>2.7772227772227773</v>
      </c>
      <c r="F104" s="2">
        <v>1.0547099958864665</v>
      </c>
    </row>
    <row r="105" spans="1:6" x14ac:dyDescent="0.25">
      <c r="A105">
        <v>3118</v>
      </c>
      <c r="B105" t="s">
        <v>238</v>
      </c>
      <c r="C105">
        <v>93</v>
      </c>
      <c r="D105">
        <v>1</v>
      </c>
      <c r="E105" s="2">
        <v>11.304972756796147</v>
      </c>
      <c r="F105" s="2">
        <v>-0.41724869995251879</v>
      </c>
    </row>
    <row r="106" spans="1:6" x14ac:dyDescent="0.25">
      <c r="A106">
        <v>3120</v>
      </c>
      <c r="B106" t="s">
        <v>317</v>
      </c>
      <c r="C106">
        <v>94</v>
      </c>
      <c r="D106">
        <v>1</v>
      </c>
      <c r="E106" s="2">
        <v>8.4476760398178179</v>
      </c>
      <c r="F106" s="2">
        <v>0.20415705819084756</v>
      </c>
    </row>
    <row r="107" spans="1:6" x14ac:dyDescent="0.25">
      <c r="A107">
        <v>3122</v>
      </c>
      <c r="B107" t="s">
        <v>369</v>
      </c>
      <c r="C107">
        <v>98</v>
      </c>
      <c r="D107">
        <v>2</v>
      </c>
      <c r="E107" s="2">
        <v>11.332699633027095</v>
      </c>
      <c r="F107" s="2">
        <v>-2.7872742442659031</v>
      </c>
    </row>
    <row r="108" spans="1:6" x14ac:dyDescent="0.25">
      <c r="A108">
        <v>3124</v>
      </c>
      <c r="B108" t="s">
        <v>289</v>
      </c>
      <c r="C108">
        <v>102</v>
      </c>
      <c r="D108">
        <v>3</v>
      </c>
      <c r="E108" s="2">
        <v>9.2483060150660563</v>
      </c>
      <c r="F108" s="2">
        <v>-2.4539122534731423</v>
      </c>
    </row>
    <row r="109" spans="1:6" x14ac:dyDescent="0.25">
      <c r="A109">
        <v>3201</v>
      </c>
      <c r="B109" t="s">
        <v>494</v>
      </c>
      <c r="C109">
        <v>104</v>
      </c>
      <c r="D109">
        <v>3</v>
      </c>
      <c r="E109" s="2">
        <v>25.145782297965454</v>
      </c>
      <c r="F109" s="2">
        <v>2.2702705824825697</v>
      </c>
    </row>
    <row r="110" spans="1:6" x14ac:dyDescent="0.25">
      <c r="A110">
        <v>3203</v>
      </c>
      <c r="B110" t="s">
        <v>377</v>
      </c>
      <c r="C110">
        <v>98</v>
      </c>
      <c r="D110">
        <v>2</v>
      </c>
      <c r="E110" s="2">
        <v>14.37822635817048</v>
      </c>
      <c r="F110" s="2">
        <v>2.5291703946255515</v>
      </c>
    </row>
    <row r="111" spans="1:6" x14ac:dyDescent="0.25">
      <c r="A111">
        <v>3205</v>
      </c>
      <c r="B111" t="s">
        <v>254</v>
      </c>
      <c r="C111">
        <v>90</v>
      </c>
      <c r="D111">
        <v>1</v>
      </c>
      <c r="E111" s="2">
        <v>13.558934689313173</v>
      </c>
      <c r="F111" s="2">
        <v>-3.6526578551787479</v>
      </c>
    </row>
    <row r="112" spans="1:6" x14ac:dyDescent="0.25">
      <c r="A112">
        <v>3207</v>
      </c>
      <c r="B112" t="s">
        <v>257</v>
      </c>
      <c r="C112">
        <v>93</v>
      </c>
      <c r="D112">
        <v>1</v>
      </c>
      <c r="E112" s="2">
        <v>13.813531761197162</v>
      </c>
      <c r="F112" s="2">
        <v>-0.37143777772782111</v>
      </c>
    </row>
    <row r="113" spans="1:6" x14ac:dyDescent="0.25">
      <c r="A113">
        <v>3209</v>
      </c>
      <c r="B113" t="s">
        <v>202</v>
      </c>
      <c r="C113">
        <v>93</v>
      </c>
      <c r="D113">
        <v>1</v>
      </c>
      <c r="E113" s="2">
        <v>9.613081603749837</v>
      </c>
      <c r="F113" s="2">
        <v>-2.2044373045583368</v>
      </c>
    </row>
    <row r="114" spans="1:6" x14ac:dyDescent="0.25">
      <c r="A114">
        <v>3212</v>
      </c>
      <c r="B114" t="s">
        <v>231</v>
      </c>
      <c r="C114">
        <v>92</v>
      </c>
      <c r="D114">
        <v>1</v>
      </c>
      <c r="E114" s="2">
        <v>12.351583388984553</v>
      </c>
      <c r="F114" s="2">
        <v>1.2595824310578863</v>
      </c>
    </row>
    <row r="115" spans="1:6" x14ac:dyDescent="0.25">
      <c r="A115">
        <v>3214</v>
      </c>
      <c r="B115" t="s">
        <v>327</v>
      </c>
      <c r="C115">
        <v>97</v>
      </c>
      <c r="D115">
        <v>2</v>
      </c>
      <c r="E115" s="2">
        <v>1.8579711267414325</v>
      </c>
      <c r="F115" s="2">
        <v>-0.82110243666165161</v>
      </c>
    </row>
    <row r="116" spans="1:6" x14ac:dyDescent="0.25">
      <c r="A116">
        <v>3216</v>
      </c>
      <c r="B116" t="s">
        <v>230</v>
      </c>
      <c r="C116">
        <v>94</v>
      </c>
      <c r="D116">
        <v>1</v>
      </c>
      <c r="E116" s="2">
        <v>16.837128910469787</v>
      </c>
      <c r="F116" s="2">
        <v>0.10933438378042727</v>
      </c>
    </row>
    <row r="117" spans="1:6" x14ac:dyDescent="0.25">
      <c r="A117">
        <v>3218</v>
      </c>
      <c r="B117" t="s">
        <v>333</v>
      </c>
      <c r="C117">
        <v>94</v>
      </c>
      <c r="D117">
        <v>1</v>
      </c>
      <c r="E117" s="2">
        <v>12.076670283761548</v>
      </c>
      <c r="F117" s="2">
        <v>2.3239758815872889E-2</v>
      </c>
    </row>
    <row r="118" spans="1:6" x14ac:dyDescent="0.25">
      <c r="A118">
        <v>3220</v>
      </c>
      <c r="B118" t="s">
        <v>206</v>
      </c>
      <c r="C118">
        <v>89</v>
      </c>
      <c r="D118">
        <v>1</v>
      </c>
      <c r="E118" s="2">
        <v>14.824548372342131</v>
      </c>
      <c r="F118" s="2">
        <v>-0.7489337247895792</v>
      </c>
    </row>
    <row r="119" spans="1:6" x14ac:dyDescent="0.25">
      <c r="A119">
        <v>3222</v>
      </c>
      <c r="B119" t="s">
        <v>352</v>
      </c>
      <c r="C119">
        <v>95</v>
      </c>
      <c r="D119">
        <v>2</v>
      </c>
      <c r="E119" s="2">
        <v>9.0363587105848175</v>
      </c>
      <c r="F119" s="2">
        <v>0.23080320840156981</v>
      </c>
    </row>
    <row r="120" spans="1:6" x14ac:dyDescent="0.25">
      <c r="A120">
        <v>3224</v>
      </c>
      <c r="B120" t="s">
        <v>181</v>
      </c>
      <c r="C120">
        <v>91</v>
      </c>
      <c r="D120">
        <v>1</v>
      </c>
      <c r="E120" s="2">
        <v>8.6068320616826544</v>
      </c>
      <c r="F120" s="2">
        <v>-2.2438244961207059</v>
      </c>
    </row>
    <row r="121" spans="1:6" x14ac:dyDescent="0.25">
      <c r="A121">
        <v>3226</v>
      </c>
      <c r="B121" t="s">
        <v>256</v>
      </c>
      <c r="C121">
        <v>93</v>
      </c>
      <c r="D121">
        <v>1</v>
      </c>
      <c r="E121" s="2">
        <v>9.1321928982591256</v>
      </c>
      <c r="F121" s="2">
        <v>-0.90639682775102215</v>
      </c>
    </row>
    <row r="122" spans="1:6" x14ac:dyDescent="0.25">
      <c r="A122">
        <v>3228</v>
      </c>
      <c r="B122" t="s">
        <v>271</v>
      </c>
      <c r="C122">
        <v>91</v>
      </c>
      <c r="D122">
        <v>1</v>
      </c>
      <c r="E122" s="2">
        <v>19.528480981821179</v>
      </c>
      <c r="F122" s="2">
        <v>0.47907544109400707</v>
      </c>
    </row>
    <row r="123" spans="1:6" x14ac:dyDescent="0.25">
      <c r="A123">
        <v>3230</v>
      </c>
      <c r="B123" t="s">
        <v>174</v>
      </c>
      <c r="C123">
        <v>93</v>
      </c>
      <c r="D123">
        <v>1</v>
      </c>
      <c r="E123" s="2">
        <v>30.821770198452551</v>
      </c>
      <c r="F123" s="2">
        <v>-5.179007328757379</v>
      </c>
    </row>
    <row r="124" spans="1:6" x14ac:dyDescent="0.25">
      <c r="A124">
        <v>3232</v>
      </c>
      <c r="B124" t="s">
        <v>359</v>
      </c>
      <c r="C124">
        <v>95</v>
      </c>
      <c r="D124">
        <v>2</v>
      </c>
      <c r="E124" s="2">
        <v>13.49720086425242</v>
      </c>
      <c r="F124" s="2">
        <v>-3.0679840419848352</v>
      </c>
    </row>
    <row r="125" spans="1:6" x14ac:dyDescent="0.25">
      <c r="A125">
        <v>3234</v>
      </c>
      <c r="B125" t="s">
        <v>149</v>
      </c>
      <c r="C125">
        <v>92</v>
      </c>
      <c r="D125">
        <v>1</v>
      </c>
      <c r="E125" s="2">
        <v>3.2181902225539418</v>
      </c>
      <c r="F125" s="2">
        <v>-2.8645126543628714</v>
      </c>
    </row>
    <row r="126" spans="1:6" x14ac:dyDescent="0.25">
      <c r="A126">
        <v>3236</v>
      </c>
      <c r="B126" t="s">
        <v>282</v>
      </c>
      <c r="C126">
        <v>92</v>
      </c>
      <c r="D126">
        <v>1</v>
      </c>
      <c r="E126" s="2">
        <v>20.994615122921243</v>
      </c>
      <c r="F126" s="2">
        <v>1.9548114438957871</v>
      </c>
    </row>
    <row r="127" spans="1:6" x14ac:dyDescent="0.25">
      <c r="A127">
        <v>3238</v>
      </c>
      <c r="B127" t="s">
        <v>232</v>
      </c>
      <c r="C127">
        <v>91</v>
      </c>
      <c r="D127">
        <v>1</v>
      </c>
      <c r="E127" s="2">
        <v>18.923696738361244</v>
      </c>
      <c r="F127" s="2">
        <v>-2.6267610919306073</v>
      </c>
    </row>
    <row r="128" spans="1:6" x14ac:dyDescent="0.25">
      <c r="A128">
        <v>3240</v>
      </c>
      <c r="B128" t="s">
        <v>219</v>
      </c>
      <c r="C128">
        <v>93</v>
      </c>
      <c r="D128">
        <v>1</v>
      </c>
      <c r="E128" s="2">
        <v>10.271689440080255</v>
      </c>
      <c r="F128" s="2">
        <v>-2.912889543547545</v>
      </c>
    </row>
    <row r="129" spans="1:6" x14ac:dyDescent="0.25">
      <c r="A129">
        <v>3242</v>
      </c>
      <c r="B129" t="s">
        <v>227</v>
      </c>
      <c r="C129">
        <v>95</v>
      </c>
      <c r="D129">
        <v>2</v>
      </c>
      <c r="E129" s="2">
        <v>13.181152043316292</v>
      </c>
      <c r="F129" s="2">
        <v>2.6077034086968194</v>
      </c>
    </row>
    <row r="130" spans="1:6" x14ac:dyDescent="0.25">
      <c r="A130">
        <v>3301</v>
      </c>
      <c r="B130" t="s">
        <v>188</v>
      </c>
      <c r="C130">
        <v>90</v>
      </c>
      <c r="D130">
        <v>1</v>
      </c>
      <c r="E130" s="2">
        <v>7.3368452769135466</v>
      </c>
      <c r="F130" s="2">
        <v>1.1030069936997762</v>
      </c>
    </row>
    <row r="131" spans="1:6" x14ac:dyDescent="0.25">
      <c r="A131">
        <v>3303</v>
      </c>
      <c r="B131" t="s">
        <v>334</v>
      </c>
      <c r="C131">
        <v>95</v>
      </c>
      <c r="D131">
        <v>2</v>
      </c>
      <c r="E131" s="2">
        <v>0.86673882010146353</v>
      </c>
      <c r="F131" s="2">
        <v>-3.7859839363668844</v>
      </c>
    </row>
    <row r="132" spans="1:6" x14ac:dyDescent="0.25">
      <c r="A132">
        <v>3305</v>
      </c>
      <c r="B132" t="s">
        <v>190</v>
      </c>
      <c r="C132">
        <v>90</v>
      </c>
      <c r="D132">
        <v>1</v>
      </c>
      <c r="E132" s="2">
        <v>6.1958797313091614</v>
      </c>
      <c r="F132" s="2">
        <v>-2.9863278490604812</v>
      </c>
    </row>
    <row r="133" spans="1:6" x14ac:dyDescent="0.25">
      <c r="A133">
        <v>3310</v>
      </c>
      <c r="B133" t="s">
        <v>152</v>
      </c>
      <c r="C133">
        <v>95</v>
      </c>
      <c r="D133">
        <v>2</v>
      </c>
      <c r="E133" s="2">
        <v>6.054185862906369</v>
      </c>
      <c r="F133" s="2">
        <v>-4.3438348126394661</v>
      </c>
    </row>
    <row r="134" spans="1:6" x14ac:dyDescent="0.25">
      <c r="A134">
        <v>3312</v>
      </c>
      <c r="B134" t="s">
        <v>194</v>
      </c>
      <c r="C134">
        <v>93</v>
      </c>
      <c r="D134">
        <v>1</v>
      </c>
      <c r="E134" s="2">
        <v>7.946218270904529</v>
      </c>
      <c r="F134" s="2">
        <v>-1.4425872131180824</v>
      </c>
    </row>
    <row r="135" spans="1:6" x14ac:dyDescent="0.25">
      <c r="A135">
        <v>3314</v>
      </c>
      <c r="B135" t="s">
        <v>175</v>
      </c>
      <c r="C135">
        <v>90</v>
      </c>
      <c r="D135">
        <v>1</v>
      </c>
      <c r="E135" s="2">
        <v>4.3198004464219428</v>
      </c>
      <c r="F135" s="2">
        <v>-1.9285229966691579</v>
      </c>
    </row>
    <row r="136" spans="1:6" x14ac:dyDescent="0.25">
      <c r="A136">
        <v>3316</v>
      </c>
      <c r="B136" t="s">
        <v>220</v>
      </c>
      <c r="C136">
        <v>92</v>
      </c>
      <c r="D136">
        <v>1</v>
      </c>
      <c r="E136" s="2">
        <v>11.049809952511168</v>
      </c>
      <c r="F136" s="2">
        <v>0.7067370419473713</v>
      </c>
    </row>
    <row r="137" spans="1:6" x14ac:dyDescent="0.25">
      <c r="A137">
        <v>3318</v>
      </c>
      <c r="B137" t="s">
        <v>381</v>
      </c>
      <c r="C137">
        <v>101</v>
      </c>
      <c r="D137">
        <v>3</v>
      </c>
      <c r="E137" s="2">
        <v>27.474770478969468</v>
      </c>
      <c r="F137" s="2">
        <v>5.1481033378407233</v>
      </c>
    </row>
    <row r="138" spans="1:6" x14ac:dyDescent="0.25">
      <c r="A138">
        <v>3320</v>
      </c>
      <c r="B138" t="s">
        <v>287</v>
      </c>
      <c r="C138">
        <v>129</v>
      </c>
      <c r="D138">
        <v>6</v>
      </c>
      <c r="E138" s="2">
        <v>9.7000086061248432</v>
      </c>
      <c r="F138" s="2">
        <v>1.2419997010504003</v>
      </c>
    </row>
    <row r="139" spans="1:6" x14ac:dyDescent="0.25">
      <c r="A139">
        <v>3322</v>
      </c>
      <c r="B139" t="s">
        <v>395</v>
      </c>
      <c r="C139">
        <v>128</v>
      </c>
      <c r="D139">
        <v>6</v>
      </c>
      <c r="E139" s="2">
        <v>-6.7114345069895549</v>
      </c>
      <c r="F139" s="2">
        <v>-4.6020959758830928</v>
      </c>
    </row>
    <row r="140" spans="1:6" x14ac:dyDescent="0.25">
      <c r="A140">
        <v>3324</v>
      </c>
      <c r="B140" t="s">
        <v>434</v>
      </c>
      <c r="C140">
        <v>111</v>
      </c>
      <c r="D140">
        <v>5</v>
      </c>
      <c r="E140" s="2">
        <v>10.570122859736083</v>
      </c>
      <c r="F140" s="2">
        <v>0.26569185659009065</v>
      </c>
    </row>
    <row r="141" spans="1:6" x14ac:dyDescent="0.25">
      <c r="A141">
        <v>3326</v>
      </c>
      <c r="B141" t="s">
        <v>298</v>
      </c>
      <c r="C141">
        <v>134</v>
      </c>
      <c r="D141">
        <v>6</v>
      </c>
      <c r="E141" s="2">
        <v>15.025679401689985</v>
      </c>
      <c r="F141" s="2">
        <v>4.9510242807317626</v>
      </c>
    </row>
    <row r="142" spans="1:6" x14ac:dyDescent="0.25">
      <c r="A142">
        <v>3328</v>
      </c>
      <c r="B142" t="s">
        <v>457</v>
      </c>
      <c r="C142">
        <v>106</v>
      </c>
      <c r="D142">
        <v>4</v>
      </c>
      <c r="E142" s="2">
        <v>32.503411765106932</v>
      </c>
      <c r="F142" s="2">
        <v>17.290859651176135</v>
      </c>
    </row>
    <row r="143" spans="1:6" x14ac:dyDescent="0.25">
      <c r="A143">
        <v>3330</v>
      </c>
      <c r="B143" t="s">
        <v>440</v>
      </c>
      <c r="C143">
        <v>151</v>
      </c>
      <c r="D143">
        <v>6</v>
      </c>
      <c r="E143" s="2">
        <v>12.8920721733503</v>
      </c>
      <c r="F143" s="2">
        <v>0.95877861191478697</v>
      </c>
    </row>
    <row r="144" spans="1:6" x14ac:dyDescent="0.25">
      <c r="A144">
        <v>3332</v>
      </c>
      <c r="B144" t="s">
        <v>443</v>
      </c>
      <c r="C144">
        <v>100</v>
      </c>
      <c r="D144">
        <v>3</v>
      </c>
      <c r="E144" s="2">
        <v>20.343462521102474</v>
      </c>
      <c r="F144" s="2">
        <v>-3.849452464137078</v>
      </c>
    </row>
    <row r="145" spans="1:6" x14ac:dyDescent="0.25">
      <c r="A145">
        <v>3334</v>
      </c>
      <c r="B145" t="s">
        <v>197</v>
      </c>
      <c r="C145">
        <v>103</v>
      </c>
      <c r="D145">
        <v>3</v>
      </c>
      <c r="E145" s="2">
        <v>-19.424529626144416</v>
      </c>
      <c r="F145" s="2">
        <v>-13.143953375929959</v>
      </c>
    </row>
    <row r="146" spans="1:6" x14ac:dyDescent="0.25">
      <c r="A146">
        <v>3336</v>
      </c>
      <c r="B146" t="s">
        <v>284</v>
      </c>
      <c r="C146">
        <v>124</v>
      </c>
      <c r="D146">
        <v>5</v>
      </c>
      <c r="E146" s="2">
        <v>10.403091119229327</v>
      </c>
      <c r="F146" s="2">
        <v>6.6457824008229762</v>
      </c>
    </row>
    <row r="147" spans="1:6" x14ac:dyDescent="0.25">
      <c r="A147">
        <v>3338</v>
      </c>
      <c r="B147" t="s">
        <v>312</v>
      </c>
      <c r="C147">
        <v>165</v>
      </c>
      <c r="D147">
        <v>6</v>
      </c>
      <c r="E147" s="2">
        <v>19.463622516216262</v>
      </c>
      <c r="F147" s="2">
        <v>9.2104947885467823</v>
      </c>
    </row>
    <row r="148" spans="1:6" x14ac:dyDescent="0.25">
      <c r="A148">
        <v>3401</v>
      </c>
      <c r="B148" t="s">
        <v>354</v>
      </c>
      <c r="C148">
        <v>95</v>
      </c>
      <c r="D148">
        <v>2</v>
      </c>
      <c r="E148" s="2">
        <v>16.862251593895731</v>
      </c>
      <c r="F148" s="2">
        <v>-3.4677872385311872</v>
      </c>
    </row>
    <row r="149" spans="1:6" x14ac:dyDescent="0.25">
      <c r="A149">
        <v>3403</v>
      </c>
      <c r="B149" t="s">
        <v>393</v>
      </c>
      <c r="C149">
        <v>97</v>
      </c>
      <c r="D149">
        <v>2</v>
      </c>
      <c r="E149" s="2">
        <v>18.327965831361109</v>
      </c>
      <c r="F149" s="2">
        <v>0.74087285896840815</v>
      </c>
    </row>
    <row r="150" spans="1:6" x14ac:dyDescent="0.25">
      <c r="A150">
        <v>3405</v>
      </c>
      <c r="B150" t="s">
        <v>357</v>
      </c>
      <c r="C150">
        <v>96</v>
      </c>
      <c r="D150">
        <v>2</v>
      </c>
      <c r="E150" s="2">
        <v>9.0382582560527744</v>
      </c>
      <c r="F150" s="2">
        <v>-1.2150541582934187</v>
      </c>
    </row>
    <row r="151" spans="1:6" x14ac:dyDescent="0.25">
      <c r="A151">
        <v>3407</v>
      </c>
      <c r="B151" t="s">
        <v>390</v>
      </c>
      <c r="C151">
        <v>94</v>
      </c>
      <c r="D151">
        <v>1</v>
      </c>
      <c r="E151" s="2">
        <v>15.865874487166826</v>
      </c>
      <c r="F151" s="2">
        <v>2.06084311120288</v>
      </c>
    </row>
    <row r="152" spans="1:6" x14ac:dyDescent="0.25">
      <c r="A152">
        <v>3411</v>
      </c>
      <c r="B152" t="s">
        <v>267</v>
      </c>
      <c r="C152">
        <v>94</v>
      </c>
      <c r="D152">
        <v>1</v>
      </c>
      <c r="E152" s="2">
        <v>16.944737582756819</v>
      </c>
      <c r="F152" s="2">
        <v>-3.1450071249580311</v>
      </c>
    </row>
    <row r="153" spans="1:6" x14ac:dyDescent="0.25">
      <c r="A153">
        <v>3412</v>
      </c>
      <c r="B153" t="s">
        <v>281</v>
      </c>
      <c r="C153">
        <v>92</v>
      </c>
      <c r="D153">
        <v>1</v>
      </c>
      <c r="E153" s="2">
        <v>23.491680620118732</v>
      </c>
      <c r="F153" s="2">
        <v>2.0746343805252745</v>
      </c>
    </row>
    <row r="154" spans="1:6" x14ac:dyDescent="0.25">
      <c r="A154">
        <v>3413</v>
      </c>
      <c r="B154" t="s">
        <v>216</v>
      </c>
      <c r="C154">
        <v>93</v>
      </c>
      <c r="D154">
        <v>1</v>
      </c>
      <c r="E154" s="2">
        <v>19.216676830775821</v>
      </c>
      <c r="F154" s="2">
        <v>-0.64417102075126498</v>
      </c>
    </row>
    <row r="155" spans="1:6" x14ac:dyDescent="0.25">
      <c r="A155">
        <v>3414</v>
      </c>
      <c r="B155" t="s">
        <v>415</v>
      </c>
      <c r="C155">
        <v>102</v>
      </c>
      <c r="D155">
        <v>3</v>
      </c>
      <c r="E155" s="2">
        <v>1.4207016526529428</v>
      </c>
      <c r="F155" s="2">
        <v>-1.0130913443849305</v>
      </c>
    </row>
    <row r="156" spans="1:6" x14ac:dyDescent="0.25">
      <c r="A156">
        <v>3415</v>
      </c>
      <c r="B156" t="s">
        <v>322</v>
      </c>
      <c r="C156">
        <v>95</v>
      </c>
      <c r="D156">
        <v>2</v>
      </c>
      <c r="E156" s="2">
        <v>10.253395499695925</v>
      </c>
      <c r="F156" s="2">
        <v>-2.4889190832835673</v>
      </c>
    </row>
    <row r="157" spans="1:6" x14ac:dyDescent="0.25">
      <c r="A157">
        <v>3416</v>
      </c>
      <c r="B157" t="s">
        <v>293</v>
      </c>
      <c r="C157">
        <v>96</v>
      </c>
      <c r="D157">
        <v>2</v>
      </c>
      <c r="E157" s="2">
        <v>-7.4339537267216187</v>
      </c>
      <c r="F157" s="2">
        <v>-6.2776669283440185</v>
      </c>
    </row>
    <row r="158" spans="1:6" x14ac:dyDescent="0.25">
      <c r="A158">
        <v>3417</v>
      </c>
      <c r="B158" t="s">
        <v>399</v>
      </c>
      <c r="C158">
        <v>99</v>
      </c>
      <c r="D158">
        <v>2</v>
      </c>
      <c r="E158" s="2">
        <v>-3.2497243911550058</v>
      </c>
      <c r="F158" s="2">
        <v>-3.7154805616042714</v>
      </c>
    </row>
    <row r="159" spans="1:6" x14ac:dyDescent="0.25">
      <c r="A159">
        <v>3418</v>
      </c>
      <c r="B159" t="s">
        <v>294</v>
      </c>
      <c r="C159">
        <v>97</v>
      </c>
      <c r="D159">
        <v>2</v>
      </c>
      <c r="E159" s="2">
        <v>-7.4773793958462482</v>
      </c>
      <c r="F159" s="2">
        <v>-4.1360413812502932</v>
      </c>
    </row>
    <row r="160" spans="1:6" x14ac:dyDescent="0.25">
      <c r="A160">
        <v>3419</v>
      </c>
      <c r="B160" t="s">
        <v>503</v>
      </c>
      <c r="C160">
        <v>102</v>
      </c>
      <c r="D160">
        <v>3</v>
      </c>
      <c r="E160" s="2">
        <v>6.9374762266011318</v>
      </c>
      <c r="F160" s="2">
        <v>-0.32554947098210968</v>
      </c>
    </row>
    <row r="161" spans="1:6" x14ac:dyDescent="0.25">
      <c r="A161">
        <v>3420</v>
      </c>
      <c r="B161" t="s">
        <v>331</v>
      </c>
      <c r="C161">
        <v>92</v>
      </c>
      <c r="D161">
        <v>1</v>
      </c>
      <c r="E161" s="2">
        <v>3.9430716034581934</v>
      </c>
      <c r="F161" s="2">
        <v>-3.8435923598883122</v>
      </c>
    </row>
    <row r="162" spans="1:6" x14ac:dyDescent="0.25">
      <c r="A162">
        <v>3421</v>
      </c>
      <c r="B162" t="s">
        <v>470</v>
      </c>
      <c r="C162">
        <v>105</v>
      </c>
      <c r="D162">
        <v>4</v>
      </c>
      <c r="E162" s="2">
        <v>2.0765645337767977</v>
      </c>
      <c r="F162" s="2">
        <v>-2.8966837204166511</v>
      </c>
    </row>
    <row r="163" spans="1:6" x14ac:dyDescent="0.25">
      <c r="A163">
        <v>3422</v>
      </c>
      <c r="B163" t="s">
        <v>438</v>
      </c>
      <c r="C163">
        <v>122</v>
      </c>
      <c r="D163">
        <v>5</v>
      </c>
      <c r="E163" s="2">
        <v>11.418557778954828</v>
      </c>
      <c r="F163" s="2">
        <v>0.26225640249564913</v>
      </c>
    </row>
    <row r="164" spans="1:6" x14ac:dyDescent="0.25">
      <c r="A164">
        <v>3423</v>
      </c>
      <c r="B164" t="s">
        <v>226</v>
      </c>
      <c r="C164">
        <v>110</v>
      </c>
      <c r="D164">
        <v>5</v>
      </c>
      <c r="E164" s="2">
        <v>9.7324082637623679</v>
      </c>
      <c r="F164" s="2">
        <v>1.5413358243811304</v>
      </c>
    </row>
    <row r="165" spans="1:6" x14ac:dyDescent="0.25">
      <c r="A165">
        <v>3424</v>
      </c>
      <c r="B165" t="s">
        <v>391</v>
      </c>
      <c r="C165">
        <v>114</v>
      </c>
      <c r="D165">
        <v>5</v>
      </c>
      <c r="E165" s="2">
        <v>56.176322985692195</v>
      </c>
      <c r="F165" s="2">
        <v>7.9616410109348372</v>
      </c>
    </row>
    <row r="166" spans="1:6" x14ac:dyDescent="0.25">
      <c r="A166">
        <v>3425</v>
      </c>
      <c r="B166" t="s">
        <v>249</v>
      </c>
      <c r="C166">
        <v>110</v>
      </c>
      <c r="D166">
        <v>5</v>
      </c>
      <c r="E166" s="2">
        <v>4.6441889068936568</v>
      </c>
      <c r="F166" s="2">
        <v>-0.33931395326135766</v>
      </c>
    </row>
    <row r="167" spans="1:6" x14ac:dyDescent="0.25">
      <c r="A167">
        <v>3426</v>
      </c>
      <c r="B167" t="s">
        <v>263</v>
      </c>
      <c r="C167">
        <v>109</v>
      </c>
      <c r="D167">
        <v>4</v>
      </c>
      <c r="E167" s="2">
        <v>13.160132412091109</v>
      </c>
      <c r="F167" s="2">
        <v>-1.7302953960300103</v>
      </c>
    </row>
    <row r="168" spans="1:6" x14ac:dyDescent="0.25">
      <c r="A168">
        <v>3427</v>
      </c>
      <c r="B168" t="s">
        <v>450</v>
      </c>
      <c r="C168">
        <v>104</v>
      </c>
      <c r="D168">
        <v>3</v>
      </c>
      <c r="E168" s="2">
        <v>10.199939383381023</v>
      </c>
      <c r="F168" s="2">
        <v>-1.1858424397473195</v>
      </c>
    </row>
    <row r="169" spans="1:6" x14ac:dyDescent="0.25">
      <c r="A169">
        <v>3428</v>
      </c>
      <c r="B169" t="s">
        <v>336</v>
      </c>
      <c r="C169">
        <v>108</v>
      </c>
      <c r="D169">
        <v>4</v>
      </c>
      <c r="E169" s="2">
        <v>12.06432073839054</v>
      </c>
      <c r="F169" s="2">
        <v>-1.0398038650129795</v>
      </c>
    </row>
    <row r="170" spans="1:6" x14ac:dyDescent="0.25">
      <c r="A170">
        <v>3429</v>
      </c>
      <c r="B170" t="s">
        <v>266</v>
      </c>
      <c r="C170">
        <v>108</v>
      </c>
      <c r="D170">
        <v>4</v>
      </c>
      <c r="E170" s="2">
        <v>8.9607691693078007</v>
      </c>
      <c r="F170" s="2">
        <v>1.6383909943981323</v>
      </c>
    </row>
    <row r="171" spans="1:6" x14ac:dyDescent="0.25">
      <c r="A171">
        <v>3430</v>
      </c>
      <c r="B171" t="s">
        <v>196</v>
      </c>
      <c r="C171">
        <v>106</v>
      </c>
      <c r="D171">
        <v>4</v>
      </c>
      <c r="E171" s="2">
        <v>-0.13797219491644433</v>
      </c>
      <c r="F171" s="2">
        <v>-5.8088751579834295</v>
      </c>
    </row>
    <row r="172" spans="1:6" x14ac:dyDescent="0.25">
      <c r="A172">
        <v>3431</v>
      </c>
      <c r="B172" t="s">
        <v>351</v>
      </c>
      <c r="C172">
        <v>100</v>
      </c>
      <c r="D172">
        <v>3</v>
      </c>
      <c r="E172" s="2">
        <v>21.483561483561484</v>
      </c>
      <c r="F172" s="2">
        <v>3.4556634556634553</v>
      </c>
    </row>
    <row r="173" spans="1:6" x14ac:dyDescent="0.25">
      <c r="A173">
        <v>3432</v>
      </c>
      <c r="B173" t="s">
        <v>356</v>
      </c>
      <c r="C173">
        <v>116</v>
      </c>
      <c r="D173">
        <v>5</v>
      </c>
      <c r="E173" s="2">
        <v>22.990506135532257</v>
      </c>
      <c r="F173" s="2">
        <v>4.8212559795441479</v>
      </c>
    </row>
    <row r="174" spans="1:6" x14ac:dyDescent="0.25">
      <c r="A174">
        <v>3433</v>
      </c>
      <c r="B174" t="s">
        <v>343</v>
      </c>
      <c r="C174">
        <v>117</v>
      </c>
      <c r="D174">
        <v>5</v>
      </c>
      <c r="E174" s="2">
        <v>15.040490222953215</v>
      </c>
      <c r="F174" s="2">
        <v>-2.8931377923976607</v>
      </c>
    </row>
    <row r="175" spans="1:6" x14ac:dyDescent="0.25">
      <c r="A175">
        <v>3434</v>
      </c>
      <c r="B175" t="s">
        <v>383</v>
      </c>
      <c r="C175">
        <v>111</v>
      </c>
      <c r="D175">
        <v>5</v>
      </c>
      <c r="E175" s="2">
        <v>30.263227552130818</v>
      </c>
      <c r="F175" s="2">
        <v>-5.491603188141525</v>
      </c>
    </row>
    <row r="176" spans="1:6" x14ac:dyDescent="0.25">
      <c r="A176">
        <v>3435</v>
      </c>
      <c r="B176" t="s">
        <v>444</v>
      </c>
      <c r="C176">
        <v>105</v>
      </c>
      <c r="D176">
        <v>4</v>
      </c>
      <c r="E176" s="2">
        <v>16.423771362966075</v>
      </c>
      <c r="F176" s="2">
        <v>-0.70237543079511722</v>
      </c>
    </row>
    <row r="177" spans="1:6" x14ac:dyDescent="0.25">
      <c r="A177">
        <v>3436</v>
      </c>
      <c r="B177" t="s">
        <v>487</v>
      </c>
      <c r="C177">
        <v>120</v>
      </c>
      <c r="D177">
        <v>5</v>
      </c>
      <c r="E177" s="2">
        <v>24.184866506243662</v>
      </c>
      <c r="F177" s="2">
        <v>4.3503851192823291</v>
      </c>
    </row>
    <row r="178" spans="1:6" x14ac:dyDescent="0.25">
      <c r="A178">
        <v>3437</v>
      </c>
      <c r="B178" t="s">
        <v>439</v>
      </c>
      <c r="C178">
        <v>102</v>
      </c>
      <c r="D178">
        <v>3</v>
      </c>
      <c r="E178" s="2">
        <v>14.322103726722696</v>
      </c>
      <c r="F178" s="2">
        <v>1.9078560161970008</v>
      </c>
    </row>
    <row r="179" spans="1:6" x14ac:dyDescent="0.25">
      <c r="A179">
        <v>3438</v>
      </c>
      <c r="B179" t="s">
        <v>447</v>
      </c>
      <c r="C179">
        <v>112</v>
      </c>
      <c r="D179">
        <v>5</v>
      </c>
      <c r="E179" s="2">
        <v>19.399640787290842</v>
      </c>
      <c r="F179" s="2">
        <v>-1.7833324519499139</v>
      </c>
    </row>
    <row r="180" spans="1:6" x14ac:dyDescent="0.25">
      <c r="A180">
        <v>3439</v>
      </c>
      <c r="B180" t="s">
        <v>451</v>
      </c>
      <c r="C180">
        <v>107</v>
      </c>
      <c r="D180">
        <v>4</v>
      </c>
      <c r="E180" s="2">
        <v>20.707035015363566</v>
      </c>
      <c r="F180" s="2">
        <v>3.8841414635387363</v>
      </c>
    </row>
    <row r="181" spans="1:6" x14ac:dyDescent="0.25">
      <c r="A181">
        <v>3440</v>
      </c>
      <c r="B181" t="s">
        <v>459</v>
      </c>
      <c r="C181">
        <v>100</v>
      </c>
      <c r="D181">
        <v>3</v>
      </c>
      <c r="E181" s="2">
        <v>14.83397885290058</v>
      </c>
      <c r="F181" s="2">
        <v>-1.9523673442088687</v>
      </c>
    </row>
    <row r="182" spans="1:6" x14ac:dyDescent="0.25">
      <c r="A182">
        <v>3441</v>
      </c>
      <c r="B182" t="s">
        <v>458</v>
      </c>
      <c r="C182">
        <v>100</v>
      </c>
      <c r="D182">
        <v>3</v>
      </c>
      <c r="E182" s="2">
        <v>12.238935349700652</v>
      </c>
      <c r="F182" s="2">
        <v>-6.0745589414071581</v>
      </c>
    </row>
    <row r="183" spans="1:6" x14ac:dyDescent="0.25">
      <c r="A183">
        <v>3442</v>
      </c>
      <c r="B183" t="s">
        <v>252</v>
      </c>
      <c r="C183">
        <v>92</v>
      </c>
      <c r="D183">
        <v>1</v>
      </c>
      <c r="E183" s="2">
        <v>10.690510116308342</v>
      </c>
      <c r="F183" s="2">
        <v>-0.41428483081599493</v>
      </c>
    </row>
    <row r="184" spans="1:6" x14ac:dyDescent="0.25">
      <c r="A184">
        <v>3443</v>
      </c>
      <c r="B184" t="s">
        <v>147</v>
      </c>
      <c r="C184">
        <v>94</v>
      </c>
      <c r="D184">
        <v>1</v>
      </c>
      <c r="E184" s="2">
        <v>-4.3249611484409058</v>
      </c>
      <c r="F184" s="2">
        <v>-1.5689461444718982</v>
      </c>
    </row>
    <row r="185" spans="1:6" x14ac:dyDescent="0.25">
      <c r="A185">
        <v>3446</v>
      </c>
      <c r="B185" t="s">
        <v>224</v>
      </c>
      <c r="C185">
        <v>91</v>
      </c>
      <c r="D185">
        <v>1</v>
      </c>
      <c r="E185" s="2">
        <v>11.547435014331924</v>
      </c>
      <c r="F185" s="2">
        <v>3.6576717846815079</v>
      </c>
    </row>
    <row r="186" spans="1:6" x14ac:dyDescent="0.25">
      <c r="A186">
        <v>3447</v>
      </c>
      <c r="B186" t="s">
        <v>150</v>
      </c>
      <c r="C186">
        <v>93</v>
      </c>
      <c r="D186">
        <v>1</v>
      </c>
      <c r="E186" s="2">
        <v>1.1645697701460507</v>
      </c>
      <c r="F186" s="2">
        <v>-0.80824922853882741</v>
      </c>
    </row>
    <row r="187" spans="1:6" x14ac:dyDescent="0.25">
      <c r="A187">
        <v>3448</v>
      </c>
      <c r="B187" t="s">
        <v>452</v>
      </c>
      <c r="C187">
        <v>103</v>
      </c>
      <c r="D187">
        <v>3</v>
      </c>
      <c r="E187" s="2">
        <v>16.27465875833321</v>
      </c>
      <c r="F187" s="2">
        <v>-4.4070454290903956E-2</v>
      </c>
    </row>
    <row r="188" spans="1:6" x14ac:dyDescent="0.25">
      <c r="A188">
        <v>3449</v>
      </c>
      <c r="B188" t="s">
        <v>296</v>
      </c>
      <c r="C188">
        <v>109</v>
      </c>
      <c r="D188">
        <v>4</v>
      </c>
      <c r="E188" s="2">
        <v>9.8659121378342647</v>
      </c>
      <c r="F188" s="2">
        <v>0.56890671272873772</v>
      </c>
    </row>
    <row r="189" spans="1:6" x14ac:dyDescent="0.25">
      <c r="A189">
        <v>3450</v>
      </c>
      <c r="B189" t="s">
        <v>269</v>
      </c>
      <c r="C189">
        <v>115</v>
      </c>
      <c r="D189">
        <v>5</v>
      </c>
      <c r="E189" s="2">
        <v>17.870342249737181</v>
      </c>
      <c r="F189" s="2">
        <v>0.37425534400186894</v>
      </c>
    </row>
    <row r="190" spans="1:6" x14ac:dyDescent="0.25">
      <c r="A190">
        <v>3451</v>
      </c>
      <c r="B190" t="s">
        <v>464</v>
      </c>
      <c r="C190">
        <v>105</v>
      </c>
      <c r="D190">
        <v>4</v>
      </c>
      <c r="E190" s="2">
        <v>11.759603744057637</v>
      </c>
      <c r="F190" s="2">
        <v>-3.9884880562199188</v>
      </c>
    </row>
    <row r="191" spans="1:6" x14ac:dyDescent="0.25">
      <c r="A191">
        <v>3452</v>
      </c>
      <c r="B191" t="s">
        <v>273</v>
      </c>
      <c r="C191">
        <v>113</v>
      </c>
      <c r="D191">
        <v>5</v>
      </c>
      <c r="E191" s="2">
        <v>22.851731980672209</v>
      </c>
      <c r="F191" s="2">
        <v>-5.0070180459689624</v>
      </c>
    </row>
    <row r="192" spans="1:6" x14ac:dyDescent="0.25">
      <c r="A192">
        <v>3453</v>
      </c>
      <c r="B192" t="s">
        <v>436</v>
      </c>
      <c r="C192">
        <v>114</v>
      </c>
      <c r="D192">
        <v>5</v>
      </c>
      <c r="E192" s="2">
        <v>13.973499968320343</v>
      </c>
      <c r="F192" s="2">
        <v>-0.45816701514287528</v>
      </c>
    </row>
    <row r="193" spans="1:6" x14ac:dyDescent="0.25">
      <c r="A193">
        <v>3454</v>
      </c>
      <c r="B193" t="s">
        <v>350</v>
      </c>
      <c r="C193">
        <v>149</v>
      </c>
      <c r="D193">
        <v>6</v>
      </c>
      <c r="E193" s="2">
        <v>20.772893146310867</v>
      </c>
      <c r="F193" s="2">
        <v>-3.7986087353175964</v>
      </c>
    </row>
    <row r="194" spans="1:6" x14ac:dyDescent="0.25">
      <c r="A194">
        <v>3901</v>
      </c>
      <c r="B194" t="s">
        <v>192</v>
      </c>
      <c r="C194">
        <v>89</v>
      </c>
      <c r="D194">
        <v>1</v>
      </c>
      <c r="E194" s="2">
        <v>8.2609195373489754</v>
      </c>
      <c r="F194" s="2">
        <v>-0.43876154237536347</v>
      </c>
    </row>
    <row r="195" spans="1:6" x14ac:dyDescent="0.25">
      <c r="A195">
        <v>3903</v>
      </c>
      <c r="B195" t="s">
        <v>379</v>
      </c>
      <c r="C195">
        <v>95</v>
      </c>
      <c r="D195">
        <v>2</v>
      </c>
      <c r="E195" s="2">
        <v>15.267155856496606</v>
      </c>
      <c r="F195" s="2">
        <v>-0.34667329713559891</v>
      </c>
    </row>
    <row r="196" spans="1:6" x14ac:dyDescent="0.25">
      <c r="A196">
        <v>3905</v>
      </c>
      <c r="B196" t="s">
        <v>167</v>
      </c>
      <c r="C196">
        <v>90</v>
      </c>
      <c r="D196">
        <v>1</v>
      </c>
      <c r="E196" s="2">
        <v>7.7490887519587979</v>
      </c>
      <c r="F196" s="2">
        <v>-3.8383001923650615</v>
      </c>
    </row>
    <row r="197" spans="1:6" x14ac:dyDescent="0.25">
      <c r="A197">
        <v>3907</v>
      </c>
      <c r="B197" t="s">
        <v>288</v>
      </c>
      <c r="C197">
        <v>90</v>
      </c>
      <c r="D197">
        <v>1</v>
      </c>
      <c r="E197" s="2">
        <v>21.181855566427657</v>
      </c>
      <c r="F197" s="2">
        <v>3.6334064620704423</v>
      </c>
    </row>
    <row r="198" spans="1:6" x14ac:dyDescent="0.25">
      <c r="A198">
        <v>3909</v>
      </c>
      <c r="B198" t="s">
        <v>198</v>
      </c>
      <c r="C198">
        <v>91</v>
      </c>
      <c r="D198">
        <v>1</v>
      </c>
      <c r="E198" s="2">
        <v>10.590364052103908</v>
      </c>
      <c r="F198" s="2">
        <v>2.1349016531649103</v>
      </c>
    </row>
    <row r="199" spans="1:6" x14ac:dyDescent="0.25">
      <c r="A199">
        <v>3911</v>
      </c>
      <c r="B199" t="s">
        <v>170</v>
      </c>
      <c r="C199">
        <v>92</v>
      </c>
      <c r="D199">
        <v>1</v>
      </c>
      <c r="E199" s="2">
        <v>11.138134678835959</v>
      </c>
      <c r="F199" s="2">
        <v>-2.6779046715559285</v>
      </c>
    </row>
    <row r="200" spans="1:6" x14ac:dyDescent="0.25">
      <c r="A200">
        <v>4001</v>
      </c>
      <c r="B200" t="s">
        <v>384</v>
      </c>
      <c r="C200">
        <v>95</v>
      </c>
      <c r="D200">
        <v>2</v>
      </c>
      <c r="E200" s="2">
        <v>15.362284732885593</v>
      </c>
      <c r="F200" s="2">
        <v>2.9740664010195847</v>
      </c>
    </row>
    <row r="201" spans="1:6" x14ac:dyDescent="0.25">
      <c r="A201">
        <v>4003</v>
      </c>
      <c r="B201" t="s">
        <v>265</v>
      </c>
      <c r="C201">
        <v>92</v>
      </c>
      <c r="D201">
        <v>1</v>
      </c>
      <c r="E201" s="2">
        <v>13.698578439870737</v>
      </c>
      <c r="F201" s="2">
        <v>-1.6246425545457595</v>
      </c>
    </row>
    <row r="202" spans="1:6" x14ac:dyDescent="0.25">
      <c r="A202">
        <v>4005</v>
      </c>
      <c r="B202" t="s">
        <v>441</v>
      </c>
      <c r="C202">
        <v>99</v>
      </c>
      <c r="D202">
        <v>2</v>
      </c>
      <c r="E202" s="2">
        <v>6.7797139129255317</v>
      </c>
      <c r="F202" s="2">
        <v>-0.53738853419085031</v>
      </c>
    </row>
    <row r="203" spans="1:6" x14ac:dyDescent="0.25">
      <c r="A203">
        <v>4010</v>
      </c>
      <c r="B203" t="s">
        <v>290</v>
      </c>
      <c r="C203">
        <v>98</v>
      </c>
      <c r="D203">
        <v>2</v>
      </c>
      <c r="E203" s="2">
        <v>10.469193978912102</v>
      </c>
      <c r="F203" s="2">
        <v>-3.0312874263215162</v>
      </c>
    </row>
    <row r="204" spans="1:6" x14ac:dyDescent="0.25">
      <c r="A204">
        <v>4012</v>
      </c>
      <c r="B204" t="s">
        <v>345</v>
      </c>
      <c r="C204">
        <v>98</v>
      </c>
      <c r="D204">
        <v>2</v>
      </c>
      <c r="E204" s="2">
        <v>10.35728021213394</v>
      </c>
      <c r="F204" s="2">
        <v>-2.6967754831461814</v>
      </c>
    </row>
    <row r="205" spans="1:6" x14ac:dyDescent="0.25">
      <c r="A205">
        <v>4014</v>
      </c>
      <c r="B205" t="s">
        <v>402</v>
      </c>
      <c r="C205">
        <v>101</v>
      </c>
      <c r="D205">
        <v>3</v>
      </c>
      <c r="E205" s="2">
        <v>-8.647725331663155</v>
      </c>
      <c r="F205" s="2">
        <v>-5.5487103570005125</v>
      </c>
    </row>
    <row r="206" spans="1:6" x14ac:dyDescent="0.25">
      <c r="A206">
        <v>4016</v>
      </c>
      <c r="B206" t="s">
        <v>429</v>
      </c>
      <c r="C206">
        <v>98</v>
      </c>
      <c r="D206">
        <v>2</v>
      </c>
      <c r="E206" s="2">
        <v>9.0232345624693266</v>
      </c>
      <c r="F206" s="2">
        <v>1.5143925676476064</v>
      </c>
    </row>
    <row r="207" spans="1:6" x14ac:dyDescent="0.25">
      <c r="A207">
        <v>4018</v>
      </c>
      <c r="B207" t="s">
        <v>418</v>
      </c>
      <c r="C207">
        <v>100</v>
      </c>
      <c r="D207">
        <v>3</v>
      </c>
      <c r="E207" s="2">
        <v>2.7314960113950288</v>
      </c>
      <c r="F207" s="2">
        <v>-4.2139303997342079</v>
      </c>
    </row>
    <row r="208" spans="1:6" x14ac:dyDescent="0.25">
      <c r="A208">
        <v>4020</v>
      </c>
      <c r="B208" t="s">
        <v>300</v>
      </c>
      <c r="C208">
        <v>98</v>
      </c>
      <c r="D208">
        <v>2</v>
      </c>
      <c r="E208" s="2">
        <v>-5.3674751612616367</v>
      </c>
      <c r="F208" s="2">
        <v>-2.7402535649533282</v>
      </c>
    </row>
    <row r="209" spans="1:6" x14ac:dyDescent="0.25">
      <c r="A209">
        <v>4022</v>
      </c>
      <c r="B209" t="s">
        <v>275</v>
      </c>
      <c r="C209">
        <v>121</v>
      </c>
      <c r="D209">
        <v>5</v>
      </c>
      <c r="E209" s="2">
        <v>4.535197801354677</v>
      </c>
      <c r="F209" s="2">
        <v>-3.2820329206610892</v>
      </c>
    </row>
    <row r="210" spans="1:6" x14ac:dyDescent="0.25">
      <c r="A210">
        <v>4024</v>
      </c>
      <c r="B210" t="s">
        <v>295</v>
      </c>
      <c r="C210">
        <v>160</v>
      </c>
      <c r="D210">
        <v>6</v>
      </c>
      <c r="E210" s="2">
        <v>12.688177718350662</v>
      </c>
      <c r="F210" s="2">
        <v>-1.7056950333397842</v>
      </c>
    </row>
    <row r="211" spans="1:6" x14ac:dyDescent="0.25">
      <c r="A211">
        <v>4026</v>
      </c>
      <c r="B211" t="s">
        <v>490</v>
      </c>
      <c r="C211">
        <v>152</v>
      </c>
      <c r="D211">
        <v>6</v>
      </c>
      <c r="E211" s="2">
        <v>25.818330860303195</v>
      </c>
      <c r="F211" s="2">
        <v>4.7743662644101565</v>
      </c>
    </row>
    <row r="212" spans="1:6" x14ac:dyDescent="0.25">
      <c r="A212">
        <v>4028</v>
      </c>
      <c r="B212" t="s">
        <v>255</v>
      </c>
      <c r="C212">
        <v>105</v>
      </c>
      <c r="D212">
        <v>4</v>
      </c>
      <c r="E212" s="2">
        <v>3.301080239295219</v>
      </c>
      <c r="F212" s="2">
        <v>-1.7722746060739338</v>
      </c>
    </row>
    <row r="213" spans="1:6" x14ac:dyDescent="0.25">
      <c r="A213">
        <v>4030</v>
      </c>
      <c r="B213" t="s">
        <v>261</v>
      </c>
      <c r="C213">
        <v>137</v>
      </c>
      <c r="D213">
        <v>6</v>
      </c>
      <c r="E213" s="2">
        <v>4.5530201342281877</v>
      </c>
      <c r="F213" s="2">
        <v>-2.4887318968562346</v>
      </c>
    </row>
    <row r="214" spans="1:6" x14ac:dyDescent="0.25">
      <c r="A214">
        <v>4032</v>
      </c>
      <c r="B214" t="s">
        <v>280</v>
      </c>
      <c r="C214">
        <v>174</v>
      </c>
      <c r="D214">
        <v>6</v>
      </c>
      <c r="E214" s="2">
        <v>7.1867052938491494</v>
      </c>
      <c r="F214" s="2">
        <v>2.865987896402145</v>
      </c>
    </row>
    <row r="215" spans="1:6" x14ac:dyDescent="0.25">
      <c r="A215">
        <v>4034</v>
      </c>
      <c r="B215" t="s">
        <v>364</v>
      </c>
      <c r="C215">
        <v>160</v>
      </c>
      <c r="D215">
        <v>6</v>
      </c>
      <c r="E215" s="2">
        <v>19.419881049526079</v>
      </c>
      <c r="F215" s="2">
        <v>-7.5367993220764555</v>
      </c>
    </row>
    <row r="216" spans="1:6" x14ac:dyDescent="0.25">
      <c r="A216">
        <v>4036</v>
      </c>
      <c r="B216" t="s">
        <v>419</v>
      </c>
      <c r="C216">
        <v>193</v>
      </c>
      <c r="D216">
        <v>6</v>
      </c>
      <c r="E216" s="2">
        <v>7.8527187669380254</v>
      </c>
      <c r="F216" s="2">
        <v>2.4697023117280863</v>
      </c>
    </row>
    <row r="217" spans="1:6" x14ac:dyDescent="0.25">
      <c r="A217">
        <v>4201</v>
      </c>
      <c r="B217" t="s">
        <v>305</v>
      </c>
      <c r="C217">
        <v>98</v>
      </c>
      <c r="D217">
        <v>2</v>
      </c>
      <c r="E217" s="2">
        <v>8.4220917611857313</v>
      </c>
      <c r="F217" s="2">
        <v>-0.31375269910223363</v>
      </c>
    </row>
    <row r="218" spans="1:6" x14ac:dyDescent="0.25">
      <c r="A218">
        <v>4202</v>
      </c>
      <c r="B218" t="s">
        <v>210</v>
      </c>
      <c r="C218">
        <v>94</v>
      </c>
      <c r="D218">
        <v>1</v>
      </c>
      <c r="E218" s="2">
        <v>10.220127327206772</v>
      </c>
      <c r="F218" s="2">
        <v>-1.0750559345071315</v>
      </c>
    </row>
    <row r="219" spans="1:6" x14ac:dyDescent="0.25">
      <c r="A219">
        <v>4203</v>
      </c>
      <c r="B219" t="s">
        <v>166</v>
      </c>
      <c r="C219">
        <v>94</v>
      </c>
      <c r="D219">
        <v>1</v>
      </c>
      <c r="E219" s="2">
        <v>1.9856549275301709</v>
      </c>
      <c r="F219" s="2">
        <v>-3.6071778293213961</v>
      </c>
    </row>
    <row r="220" spans="1:6" x14ac:dyDescent="0.25">
      <c r="A220">
        <v>4204</v>
      </c>
      <c r="B220" t="s">
        <v>268</v>
      </c>
      <c r="C220">
        <v>94</v>
      </c>
      <c r="D220">
        <v>1</v>
      </c>
      <c r="E220" s="2">
        <v>17.12553158083092</v>
      </c>
      <c r="F220" s="2">
        <v>0.55174265445095061</v>
      </c>
    </row>
    <row r="221" spans="1:6" x14ac:dyDescent="0.25">
      <c r="A221">
        <v>4205</v>
      </c>
      <c r="B221" t="s">
        <v>360</v>
      </c>
      <c r="C221">
        <v>100</v>
      </c>
      <c r="D221">
        <v>3</v>
      </c>
      <c r="E221" s="2">
        <v>10.196250143507894</v>
      </c>
      <c r="F221" s="2">
        <v>-0.76958372603322822</v>
      </c>
    </row>
    <row r="222" spans="1:6" x14ac:dyDescent="0.25">
      <c r="A222">
        <v>4206</v>
      </c>
      <c r="B222" t="s">
        <v>368</v>
      </c>
      <c r="C222">
        <v>94</v>
      </c>
      <c r="D222">
        <v>1</v>
      </c>
      <c r="E222" s="2">
        <v>15.69111033988791</v>
      </c>
      <c r="F222" s="2">
        <v>1.4807485459571086</v>
      </c>
    </row>
    <row r="223" spans="1:6" x14ac:dyDescent="0.25">
      <c r="A223">
        <v>4207</v>
      </c>
      <c r="B223" t="s">
        <v>445</v>
      </c>
      <c r="C223">
        <v>102</v>
      </c>
      <c r="D223">
        <v>3</v>
      </c>
      <c r="E223" s="2">
        <v>15.568468201899826</v>
      </c>
      <c r="F223" s="2">
        <v>3.1624646716117906</v>
      </c>
    </row>
    <row r="224" spans="1:6" x14ac:dyDescent="0.25">
      <c r="A224">
        <v>4211</v>
      </c>
      <c r="B224" t="s">
        <v>283</v>
      </c>
      <c r="C224">
        <v>100</v>
      </c>
      <c r="D224">
        <v>3</v>
      </c>
      <c r="E224" s="2">
        <v>13.695245412761631</v>
      </c>
      <c r="F224" s="2">
        <v>1.061304132729348</v>
      </c>
    </row>
    <row r="225" spans="1:6" x14ac:dyDescent="0.25">
      <c r="A225">
        <v>4212</v>
      </c>
      <c r="B225" t="s">
        <v>246</v>
      </c>
      <c r="C225">
        <v>98</v>
      </c>
      <c r="D225">
        <v>2</v>
      </c>
      <c r="E225" s="2">
        <v>6.2108819606291128</v>
      </c>
      <c r="F225" s="2">
        <v>2.7087639066004132</v>
      </c>
    </row>
    <row r="226" spans="1:6" x14ac:dyDescent="0.25">
      <c r="A226">
        <v>4213</v>
      </c>
      <c r="B226" t="s">
        <v>309</v>
      </c>
      <c r="C226">
        <v>97</v>
      </c>
      <c r="D226">
        <v>2</v>
      </c>
      <c r="E226" s="2">
        <v>-2.8427112074837946</v>
      </c>
      <c r="F226" s="2">
        <v>-3.6938947791952144</v>
      </c>
    </row>
    <row r="227" spans="1:6" x14ac:dyDescent="0.25">
      <c r="A227">
        <v>4214</v>
      </c>
      <c r="B227" t="s">
        <v>311</v>
      </c>
      <c r="C227">
        <v>103</v>
      </c>
      <c r="D227">
        <v>3</v>
      </c>
      <c r="E227" s="2">
        <v>0.73952341824157763</v>
      </c>
      <c r="F227" s="2">
        <v>-2.4499489218059471</v>
      </c>
    </row>
    <row r="228" spans="1:6" x14ac:dyDescent="0.25">
      <c r="A228">
        <v>4215</v>
      </c>
      <c r="B228" t="s">
        <v>163</v>
      </c>
      <c r="C228">
        <v>93</v>
      </c>
      <c r="D228">
        <v>1</v>
      </c>
      <c r="E228" s="2">
        <v>-0.70285236165780973</v>
      </c>
      <c r="F228" s="2">
        <v>-6.7870661675314814</v>
      </c>
    </row>
    <row r="229" spans="1:6" x14ac:dyDescent="0.25">
      <c r="A229">
        <v>4216</v>
      </c>
      <c r="B229" t="s">
        <v>303</v>
      </c>
      <c r="C229">
        <v>95</v>
      </c>
      <c r="D229">
        <v>2</v>
      </c>
      <c r="E229" s="2">
        <v>-0.84465320459224769</v>
      </c>
      <c r="F229" s="2">
        <v>-0.66734634296955364</v>
      </c>
    </row>
    <row r="230" spans="1:6" x14ac:dyDescent="0.25">
      <c r="A230">
        <v>4217</v>
      </c>
      <c r="B230" t="s">
        <v>347</v>
      </c>
      <c r="C230">
        <v>121</v>
      </c>
      <c r="D230">
        <v>5</v>
      </c>
      <c r="E230" s="2">
        <v>23.38485042045582</v>
      </c>
      <c r="F230" s="2">
        <v>2.4759810086988585</v>
      </c>
    </row>
    <row r="231" spans="1:6" x14ac:dyDescent="0.25">
      <c r="A231">
        <v>4218</v>
      </c>
      <c r="B231" t="s">
        <v>385</v>
      </c>
      <c r="C231">
        <v>139</v>
      </c>
      <c r="D231">
        <v>6</v>
      </c>
      <c r="E231" s="2">
        <v>47.068686859277406</v>
      </c>
      <c r="F231" s="2">
        <v>6.3596011159809782</v>
      </c>
    </row>
    <row r="232" spans="1:6" x14ac:dyDescent="0.25">
      <c r="A232">
        <v>4219</v>
      </c>
      <c r="B232" t="s">
        <v>375</v>
      </c>
      <c r="C232">
        <v>97</v>
      </c>
      <c r="D232">
        <v>2</v>
      </c>
      <c r="E232" s="2">
        <v>13.960402063607621</v>
      </c>
      <c r="F232" s="2">
        <v>0.79116148212176474</v>
      </c>
    </row>
    <row r="233" spans="1:6" x14ac:dyDescent="0.25">
      <c r="A233">
        <v>4220</v>
      </c>
      <c r="B233" t="s">
        <v>361</v>
      </c>
      <c r="C233">
        <v>163</v>
      </c>
      <c r="D233">
        <v>6</v>
      </c>
      <c r="E233" s="2">
        <v>37.70554638272062</v>
      </c>
      <c r="F233" s="2">
        <v>4.72503959295077</v>
      </c>
    </row>
    <row r="234" spans="1:6" x14ac:dyDescent="0.25">
      <c r="A234">
        <v>4221</v>
      </c>
      <c r="B234" t="s">
        <v>330</v>
      </c>
      <c r="C234">
        <v>204</v>
      </c>
      <c r="D234">
        <v>6</v>
      </c>
      <c r="E234" s="2">
        <v>30.609580952988864</v>
      </c>
      <c r="F234" s="2">
        <v>7.6178469983723227</v>
      </c>
    </row>
    <row r="235" spans="1:6" x14ac:dyDescent="0.25">
      <c r="A235">
        <v>4222</v>
      </c>
      <c r="B235" t="s">
        <v>177</v>
      </c>
      <c r="C235">
        <v>371</v>
      </c>
      <c r="D235">
        <v>6</v>
      </c>
      <c r="E235" s="2">
        <v>45.445265491995258</v>
      </c>
      <c r="F235" s="2">
        <v>7.6092771441911982</v>
      </c>
    </row>
    <row r="236" spans="1:6" x14ac:dyDescent="0.25">
      <c r="A236">
        <v>4223</v>
      </c>
      <c r="B236" t="s">
        <v>374</v>
      </c>
      <c r="C236">
        <v>98</v>
      </c>
      <c r="D236">
        <v>2</v>
      </c>
      <c r="E236" s="2">
        <v>17.938892095638693</v>
      </c>
      <c r="F236" s="2">
        <v>-0.34320565130089598</v>
      </c>
    </row>
    <row r="237" spans="1:6" x14ac:dyDescent="0.25">
      <c r="A237">
        <v>4224</v>
      </c>
      <c r="B237" t="s">
        <v>193</v>
      </c>
      <c r="C237">
        <v>230</v>
      </c>
      <c r="D237">
        <v>6</v>
      </c>
      <c r="E237" s="2">
        <v>72.369656325613846</v>
      </c>
      <c r="F237" s="2">
        <v>12.174384372575485</v>
      </c>
    </row>
    <row r="238" spans="1:6" x14ac:dyDescent="0.25">
      <c r="A238">
        <v>4225</v>
      </c>
      <c r="B238" t="s">
        <v>213</v>
      </c>
      <c r="C238">
        <v>94</v>
      </c>
      <c r="D238">
        <v>1</v>
      </c>
      <c r="E238" s="2">
        <v>13.569656973410806</v>
      </c>
      <c r="F238" s="2">
        <v>3.0567591831995937</v>
      </c>
    </row>
    <row r="239" spans="1:6" x14ac:dyDescent="0.25">
      <c r="A239">
        <v>4226</v>
      </c>
      <c r="B239" t="s">
        <v>207</v>
      </c>
      <c r="C239">
        <v>94</v>
      </c>
      <c r="D239">
        <v>1</v>
      </c>
      <c r="E239" s="2">
        <v>14.834614367350865</v>
      </c>
      <c r="F239" s="2">
        <v>3.4840385031538279</v>
      </c>
    </row>
    <row r="240" spans="1:6" x14ac:dyDescent="0.25">
      <c r="A240">
        <v>4227</v>
      </c>
      <c r="B240" t="s">
        <v>484</v>
      </c>
      <c r="C240">
        <v>128</v>
      </c>
      <c r="D240">
        <v>6</v>
      </c>
      <c r="E240" s="2">
        <v>29.261700485201636</v>
      </c>
      <c r="F240" s="2">
        <v>6.0985420964618395</v>
      </c>
    </row>
    <row r="241" spans="1:6" x14ac:dyDescent="0.25">
      <c r="A241">
        <v>4228</v>
      </c>
      <c r="B241" t="s">
        <v>358</v>
      </c>
      <c r="C241">
        <v>233</v>
      </c>
      <c r="D241">
        <v>6</v>
      </c>
      <c r="E241" s="2">
        <v>26.725470582886242</v>
      </c>
      <c r="F241" s="2">
        <v>7.3010240703944405</v>
      </c>
    </row>
    <row r="242" spans="1:6" x14ac:dyDescent="0.25">
      <c r="A242">
        <v>4601</v>
      </c>
      <c r="B242" t="s">
        <v>371</v>
      </c>
      <c r="C242">
        <v>98</v>
      </c>
      <c r="D242">
        <v>2</v>
      </c>
      <c r="E242" s="2">
        <v>9.8875470032215009</v>
      </c>
      <c r="F242" s="2">
        <v>-2.446637625068897</v>
      </c>
    </row>
    <row r="243" spans="1:6" x14ac:dyDescent="0.25">
      <c r="A243">
        <v>4602</v>
      </c>
      <c r="B243" t="s">
        <v>427</v>
      </c>
      <c r="C243">
        <v>108</v>
      </c>
      <c r="D243">
        <v>4</v>
      </c>
      <c r="E243" s="2">
        <v>5.0696680707437416</v>
      </c>
      <c r="F243" s="2">
        <v>0.97447393822598771</v>
      </c>
    </row>
    <row r="244" spans="1:6" x14ac:dyDescent="0.25">
      <c r="A244">
        <v>4611</v>
      </c>
      <c r="B244" t="s">
        <v>428</v>
      </c>
      <c r="C244">
        <v>110</v>
      </c>
      <c r="D244">
        <v>5</v>
      </c>
      <c r="E244" s="2">
        <v>11.142127611889526</v>
      </c>
      <c r="F244" s="2">
        <v>1.9838554110786939</v>
      </c>
    </row>
    <row r="245" spans="1:6" x14ac:dyDescent="0.25">
      <c r="A245">
        <v>4612</v>
      </c>
      <c r="B245" t="s">
        <v>241</v>
      </c>
      <c r="C245">
        <v>94</v>
      </c>
      <c r="D245">
        <v>1</v>
      </c>
      <c r="E245" s="2">
        <v>19.528212348063349</v>
      </c>
      <c r="F245" s="2">
        <v>-1.3179249525820769</v>
      </c>
    </row>
    <row r="246" spans="1:6" x14ac:dyDescent="0.25">
      <c r="A246">
        <v>4613</v>
      </c>
      <c r="B246" t="s">
        <v>299</v>
      </c>
      <c r="C246">
        <v>100</v>
      </c>
      <c r="D246">
        <v>3</v>
      </c>
      <c r="E246" s="2">
        <v>-1.2919912278644661</v>
      </c>
      <c r="F246" s="2">
        <v>-1.8430108486715842</v>
      </c>
    </row>
    <row r="247" spans="1:6" x14ac:dyDescent="0.25">
      <c r="A247">
        <v>4614</v>
      </c>
      <c r="B247" t="s">
        <v>337</v>
      </c>
      <c r="C247">
        <v>97</v>
      </c>
      <c r="D247">
        <v>2</v>
      </c>
      <c r="E247" s="2">
        <v>0.99361627022543419</v>
      </c>
      <c r="F247" s="2">
        <v>-3.8682455461469716</v>
      </c>
    </row>
    <row r="248" spans="1:6" x14ac:dyDescent="0.25">
      <c r="A248">
        <v>4615</v>
      </c>
      <c r="B248" t="s">
        <v>422</v>
      </c>
      <c r="C248">
        <v>110</v>
      </c>
      <c r="D248">
        <v>5</v>
      </c>
      <c r="E248" s="2">
        <v>9.64817754219394</v>
      </c>
      <c r="F248" s="2">
        <v>-0.83853931548009109</v>
      </c>
    </row>
    <row r="249" spans="1:6" x14ac:dyDescent="0.25">
      <c r="A249">
        <v>4616</v>
      </c>
      <c r="B249" t="s">
        <v>285</v>
      </c>
      <c r="C249">
        <v>120</v>
      </c>
      <c r="D249">
        <v>5</v>
      </c>
      <c r="E249" s="2">
        <v>17.181470434592118</v>
      </c>
      <c r="F249" s="2">
        <v>-2.5411590246532869</v>
      </c>
    </row>
    <row r="250" spans="1:6" x14ac:dyDescent="0.25">
      <c r="A250">
        <v>4617</v>
      </c>
      <c r="B250" t="s">
        <v>493</v>
      </c>
      <c r="C250">
        <v>116</v>
      </c>
      <c r="D250">
        <v>5</v>
      </c>
      <c r="E250" s="2">
        <v>27.20063830806308</v>
      </c>
      <c r="F250" s="2">
        <v>4.9040143081939176</v>
      </c>
    </row>
    <row r="251" spans="1:6" x14ac:dyDescent="0.25">
      <c r="A251">
        <v>4618</v>
      </c>
      <c r="B251" t="s">
        <v>491</v>
      </c>
      <c r="C251">
        <v>149</v>
      </c>
      <c r="D251">
        <v>6</v>
      </c>
      <c r="E251" s="2">
        <v>18.938879506831842</v>
      </c>
      <c r="F251" s="2">
        <v>1.0689640240758018</v>
      </c>
    </row>
    <row r="252" spans="1:6" x14ac:dyDescent="0.25">
      <c r="A252">
        <v>4619</v>
      </c>
      <c r="B252" t="s">
        <v>185</v>
      </c>
      <c r="C252">
        <v>207</v>
      </c>
      <c r="D252">
        <v>6</v>
      </c>
      <c r="E252" s="2">
        <v>39.47158162338841</v>
      </c>
      <c r="F252" s="2">
        <v>2.6609769384419826</v>
      </c>
    </row>
    <row r="253" spans="1:6" x14ac:dyDescent="0.25">
      <c r="A253">
        <v>4620</v>
      </c>
      <c r="B253" t="s">
        <v>250</v>
      </c>
      <c r="C253">
        <v>118</v>
      </c>
      <c r="D253">
        <v>5</v>
      </c>
      <c r="E253" s="2">
        <v>4.6956815766592603</v>
      </c>
      <c r="F253" s="2">
        <v>-1.8916046758767271</v>
      </c>
    </row>
    <row r="254" spans="1:6" x14ac:dyDescent="0.25">
      <c r="A254">
        <v>4621</v>
      </c>
      <c r="B254" t="s">
        <v>472</v>
      </c>
      <c r="C254">
        <v>104</v>
      </c>
      <c r="D254">
        <v>3</v>
      </c>
      <c r="E254" s="2">
        <v>2.5282485447566274</v>
      </c>
      <c r="F254" s="2">
        <v>-1.4053291057768185</v>
      </c>
    </row>
    <row r="255" spans="1:6" x14ac:dyDescent="0.25">
      <c r="A255">
        <v>4622</v>
      </c>
      <c r="B255" t="s">
        <v>480</v>
      </c>
      <c r="C255">
        <v>110</v>
      </c>
      <c r="D255">
        <v>5</v>
      </c>
      <c r="E255" s="2">
        <v>16.702075893628731</v>
      </c>
      <c r="F255" s="2">
        <v>-7.7881686206001044</v>
      </c>
    </row>
    <row r="256" spans="1:6" x14ac:dyDescent="0.25">
      <c r="A256">
        <v>4623</v>
      </c>
      <c r="B256" t="s">
        <v>338</v>
      </c>
      <c r="C256">
        <v>111</v>
      </c>
      <c r="D256">
        <v>5</v>
      </c>
      <c r="E256" s="2">
        <v>20.378993059208646</v>
      </c>
      <c r="F256" s="2">
        <v>6.2127447237661233</v>
      </c>
    </row>
    <row r="257" spans="1:6" x14ac:dyDescent="0.25">
      <c r="A257">
        <v>4624</v>
      </c>
      <c r="B257" t="s">
        <v>178</v>
      </c>
      <c r="C257">
        <v>94</v>
      </c>
      <c r="D257">
        <v>1</v>
      </c>
      <c r="E257" s="2">
        <v>18.370893285152547</v>
      </c>
      <c r="F257" s="2">
        <v>-2.8116959100331189</v>
      </c>
    </row>
    <row r="258" spans="1:6" x14ac:dyDescent="0.25">
      <c r="A258">
        <v>4625</v>
      </c>
      <c r="B258" t="s">
        <v>469</v>
      </c>
      <c r="C258">
        <v>118</v>
      </c>
      <c r="D258">
        <v>5</v>
      </c>
      <c r="E258" s="2">
        <v>20.807662122932271</v>
      </c>
      <c r="F258" s="2">
        <v>3.4264684592702084</v>
      </c>
    </row>
    <row r="259" spans="1:6" x14ac:dyDescent="0.25">
      <c r="A259">
        <v>4626</v>
      </c>
      <c r="B259" t="s">
        <v>323</v>
      </c>
      <c r="C259">
        <v>99</v>
      </c>
      <c r="D259">
        <v>2</v>
      </c>
      <c r="E259" s="2">
        <v>2.1271967130320775</v>
      </c>
      <c r="F259" s="2">
        <v>-0.98615927040589468</v>
      </c>
    </row>
    <row r="260" spans="1:6" x14ac:dyDescent="0.25">
      <c r="A260">
        <v>4627</v>
      </c>
      <c r="B260" t="s">
        <v>172</v>
      </c>
      <c r="C260">
        <v>90</v>
      </c>
      <c r="D260">
        <v>1</v>
      </c>
      <c r="E260" s="2">
        <v>1.8962512246686949</v>
      </c>
      <c r="F260" s="2">
        <v>-5.1174134997163927</v>
      </c>
    </row>
    <row r="261" spans="1:6" x14ac:dyDescent="0.25">
      <c r="A261">
        <v>4628</v>
      </c>
      <c r="B261" t="s">
        <v>455</v>
      </c>
      <c r="C261">
        <v>177</v>
      </c>
      <c r="D261">
        <v>6</v>
      </c>
      <c r="E261" s="2">
        <v>31.774667388545208</v>
      </c>
      <c r="F261" s="2">
        <v>2.2943311824903034</v>
      </c>
    </row>
    <row r="262" spans="1:6" x14ac:dyDescent="0.25">
      <c r="A262">
        <v>4629</v>
      </c>
      <c r="B262" t="s">
        <v>145</v>
      </c>
      <c r="C262">
        <v>206</v>
      </c>
      <c r="D262">
        <v>6</v>
      </c>
      <c r="E262" s="2">
        <v>9.8667635109063259</v>
      </c>
      <c r="F262" s="2">
        <v>7.6158915344515812</v>
      </c>
    </row>
    <row r="263" spans="1:6" x14ac:dyDescent="0.25">
      <c r="A263">
        <v>4630</v>
      </c>
      <c r="B263" t="s">
        <v>308</v>
      </c>
      <c r="C263">
        <v>98</v>
      </c>
      <c r="D263">
        <v>2</v>
      </c>
      <c r="E263" s="2">
        <v>0.35917207792207789</v>
      </c>
      <c r="F263" s="2">
        <v>-2.2377795815295816</v>
      </c>
    </row>
    <row r="264" spans="1:6" x14ac:dyDescent="0.25">
      <c r="A264">
        <v>4631</v>
      </c>
      <c r="B264" t="s">
        <v>430</v>
      </c>
      <c r="C264">
        <v>103</v>
      </c>
      <c r="D264">
        <v>3</v>
      </c>
      <c r="E264" s="2">
        <v>7.0326453229163493</v>
      </c>
      <c r="F264" s="2">
        <v>-1.0865529765461333</v>
      </c>
    </row>
    <row r="265" spans="1:6" x14ac:dyDescent="0.25">
      <c r="A265">
        <v>4632</v>
      </c>
      <c r="B265" t="s">
        <v>253</v>
      </c>
      <c r="C265">
        <v>110</v>
      </c>
      <c r="D265">
        <v>5</v>
      </c>
      <c r="E265" s="2">
        <v>3.8624859055250345</v>
      </c>
      <c r="F265" s="2">
        <v>-2.6176405515704508</v>
      </c>
    </row>
    <row r="266" spans="1:6" x14ac:dyDescent="0.25">
      <c r="A266">
        <v>4633</v>
      </c>
      <c r="B266" t="s">
        <v>151</v>
      </c>
      <c r="C266">
        <v>125</v>
      </c>
      <c r="D266">
        <v>6</v>
      </c>
      <c r="E266" s="2">
        <v>11.322981030786691</v>
      </c>
      <c r="F266" s="2">
        <v>4.271225522869341</v>
      </c>
    </row>
    <row r="267" spans="1:6" x14ac:dyDescent="0.25">
      <c r="A267">
        <v>4634</v>
      </c>
      <c r="B267" t="s">
        <v>370</v>
      </c>
      <c r="C267">
        <v>144</v>
      </c>
      <c r="D267">
        <v>6</v>
      </c>
      <c r="E267" s="2">
        <v>33.055837231363057</v>
      </c>
      <c r="F267" s="2">
        <v>6.0503963451201033</v>
      </c>
    </row>
    <row r="268" spans="1:6" x14ac:dyDescent="0.25">
      <c r="A268">
        <v>4635</v>
      </c>
      <c r="B268" t="s">
        <v>301</v>
      </c>
      <c r="C268">
        <v>142</v>
      </c>
      <c r="D268">
        <v>6</v>
      </c>
      <c r="E268" s="2">
        <v>35.627198452849754</v>
      </c>
      <c r="F268" s="2">
        <v>5.17772141018634</v>
      </c>
    </row>
    <row r="269" spans="1:6" x14ac:dyDescent="0.25">
      <c r="A269">
        <v>4636</v>
      </c>
      <c r="B269" t="s">
        <v>168</v>
      </c>
      <c r="C269">
        <v>190</v>
      </c>
      <c r="D269">
        <v>6</v>
      </c>
      <c r="E269" s="2">
        <v>28.396950592207652</v>
      </c>
      <c r="F269" s="2">
        <v>14.016724260729644</v>
      </c>
    </row>
    <row r="270" spans="1:6" x14ac:dyDescent="0.25">
      <c r="A270">
        <v>4637</v>
      </c>
      <c r="B270" t="s">
        <v>262</v>
      </c>
      <c r="C270">
        <v>133</v>
      </c>
      <c r="D270">
        <v>6</v>
      </c>
      <c r="E270" s="2">
        <v>15.36369123009835</v>
      </c>
      <c r="F270" s="2">
        <v>2.6062342210623846</v>
      </c>
    </row>
    <row r="271" spans="1:6" x14ac:dyDescent="0.25">
      <c r="A271">
        <v>4638</v>
      </c>
      <c r="B271" t="s">
        <v>413</v>
      </c>
      <c r="C271">
        <v>141</v>
      </c>
      <c r="D271">
        <v>6</v>
      </c>
      <c r="E271" s="2">
        <v>7.7871539453926362</v>
      </c>
      <c r="F271" s="2">
        <v>2.9033690755662711</v>
      </c>
    </row>
    <row r="272" spans="1:6" x14ac:dyDescent="0.25">
      <c r="A272">
        <v>4639</v>
      </c>
      <c r="B272" t="s">
        <v>367</v>
      </c>
      <c r="C272">
        <v>127</v>
      </c>
      <c r="D272">
        <v>6</v>
      </c>
      <c r="E272" s="2">
        <v>27.932557282770432</v>
      </c>
      <c r="F272" s="2">
        <v>0.23779107876769678</v>
      </c>
    </row>
    <row r="273" spans="1:6" x14ac:dyDescent="0.25">
      <c r="A273">
        <v>4640</v>
      </c>
      <c r="B273" t="s">
        <v>486</v>
      </c>
      <c r="C273">
        <v>109</v>
      </c>
      <c r="D273">
        <v>4</v>
      </c>
      <c r="E273" s="2">
        <v>9.3936990544844523</v>
      </c>
      <c r="F273" s="2">
        <v>-0.66795313887552521</v>
      </c>
    </row>
    <row r="274" spans="1:6" x14ac:dyDescent="0.25">
      <c r="A274">
        <v>4641</v>
      </c>
      <c r="B274" t="s">
        <v>392</v>
      </c>
      <c r="C274">
        <v>189</v>
      </c>
      <c r="D274">
        <v>6</v>
      </c>
      <c r="E274" s="2">
        <v>45.318800522499672</v>
      </c>
      <c r="F274" s="2">
        <v>11.940821233174944</v>
      </c>
    </row>
    <row r="275" spans="1:6" x14ac:dyDescent="0.25">
      <c r="A275">
        <v>4642</v>
      </c>
      <c r="B275" t="s">
        <v>365</v>
      </c>
      <c r="C275">
        <v>117</v>
      </c>
      <c r="D275">
        <v>5</v>
      </c>
      <c r="E275" s="2">
        <v>20.582193892019184</v>
      </c>
      <c r="F275" s="2">
        <v>3.1533653075566845</v>
      </c>
    </row>
    <row r="276" spans="1:6" x14ac:dyDescent="0.25">
      <c r="A276">
        <v>4643</v>
      </c>
      <c r="B276" t="s">
        <v>468</v>
      </c>
      <c r="C276">
        <v>119</v>
      </c>
      <c r="D276">
        <v>5</v>
      </c>
      <c r="E276" s="2">
        <v>3.748446007936896</v>
      </c>
      <c r="F276" s="2">
        <v>-3.0448744048685414</v>
      </c>
    </row>
    <row r="277" spans="1:6" x14ac:dyDescent="0.25">
      <c r="A277">
        <v>4644</v>
      </c>
      <c r="B277" t="s">
        <v>488</v>
      </c>
      <c r="C277">
        <v>125</v>
      </c>
      <c r="D277">
        <v>6</v>
      </c>
      <c r="E277" s="2">
        <v>27.433046283406011</v>
      </c>
      <c r="F277" s="2">
        <v>-0.41032435106761084</v>
      </c>
    </row>
    <row r="278" spans="1:6" x14ac:dyDescent="0.25">
      <c r="A278">
        <v>4645</v>
      </c>
      <c r="B278" t="s">
        <v>248</v>
      </c>
      <c r="C278">
        <v>116</v>
      </c>
      <c r="D278">
        <v>5</v>
      </c>
      <c r="E278" s="2">
        <v>7.1068557215673218</v>
      </c>
      <c r="F278" s="2">
        <v>-2.5303900789966893</v>
      </c>
    </row>
    <row r="279" spans="1:6" x14ac:dyDescent="0.25">
      <c r="A279">
        <v>4646</v>
      </c>
      <c r="B279" t="s">
        <v>260</v>
      </c>
      <c r="C279">
        <v>108</v>
      </c>
      <c r="D279">
        <v>4</v>
      </c>
      <c r="E279" s="2">
        <v>10.728964679031016</v>
      </c>
      <c r="F279" s="2">
        <v>0.78328678919681216</v>
      </c>
    </row>
    <row r="280" spans="1:6" x14ac:dyDescent="0.25">
      <c r="A280">
        <v>4647</v>
      </c>
      <c r="B280" t="s">
        <v>437</v>
      </c>
      <c r="C280">
        <v>102</v>
      </c>
      <c r="D280">
        <v>3</v>
      </c>
      <c r="E280" s="2">
        <v>2.1711686337452689</v>
      </c>
      <c r="F280" s="2">
        <v>-5.3363067793798198</v>
      </c>
    </row>
    <row r="281" spans="1:6" x14ac:dyDescent="0.25">
      <c r="A281">
        <v>4648</v>
      </c>
      <c r="B281" t="s">
        <v>449</v>
      </c>
      <c r="C281">
        <v>141</v>
      </c>
      <c r="D281">
        <v>6</v>
      </c>
      <c r="E281" s="2">
        <v>23.560422228668401</v>
      </c>
      <c r="F281" s="2">
        <v>6.329956036664484</v>
      </c>
    </row>
    <row r="282" spans="1:6" x14ac:dyDescent="0.25">
      <c r="A282">
        <v>4649</v>
      </c>
      <c r="B282" t="s">
        <v>362</v>
      </c>
      <c r="C282">
        <v>102</v>
      </c>
      <c r="D282">
        <v>3</v>
      </c>
      <c r="E282" s="2">
        <v>13.502975837565364</v>
      </c>
      <c r="F282" s="2">
        <v>-1.9648616367067346</v>
      </c>
    </row>
    <row r="283" spans="1:6" x14ac:dyDescent="0.25">
      <c r="A283">
        <v>4650</v>
      </c>
      <c r="B283" t="s">
        <v>431</v>
      </c>
      <c r="C283">
        <v>101</v>
      </c>
      <c r="D283">
        <v>3</v>
      </c>
      <c r="E283" s="2">
        <v>4.9064929740823402</v>
      </c>
      <c r="F283" s="2">
        <v>0.70787536810155727</v>
      </c>
    </row>
    <row r="284" spans="1:6" x14ac:dyDescent="0.25">
      <c r="A284">
        <v>4651</v>
      </c>
      <c r="B284" t="s">
        <v>342</v>
      </c>
      <c r="C284">
        <v>95</v>
      </c>
      <c r="D284">
        <v>2</v>
      </c>
      <c r="E284" s="2">
        <v>5.683874891272481</v>
      </c>
      <c r="F284" s="2">
        <v>-1.735521371166068</v>
      </c>
    </row>
    <row r="285" spans="1:6" x14ac:dyDescent="0.25">
      <c r="A285">
        <v>5001</v>
      </c>
      <c r="B285" t="s">
        <v>502</v>
      </c>
      <c r="C285">
        <v>98</v>
      </c>
      <c r="D285">
        <v>2</v>
      </c>
      <c r="E285" s="2">
        <v>18.223774856046251</v>
      </c>
      <c r="F285" s="2">
        <v>3.5217472552689442</v>
      </c>
    </row>
    <row r="286" spans="1:6" x14ac:dyDescent="0.25">
      <c r="A286">
        <v>5006</v>
      </c>
      <c r="B286" t="s">
        <v>320</v>
      </c>
      <c r="C286">
        <v>97</v>
      </c>
      <c r="D286">
        <v>2</v>
      </c>
      <c r="E286" s="2">
        <v>4.3163071539116684</v>
      </c>
      <c r="F286" s="2">
        <v>-2.3909448518811867</v>
      </c>
    </row>
    <row r="287" spans="1:6" x14ac:dyDescent="0.25">
      <c r="A287">
        <v>5007</v>
      </c>
      <c r="B287" t="s">
        <v>506</v>
      </c>
      <c r="C287">
        <v>109</v>
      </c>
      <c r="D287">
        <v>4</v>
      </c>
      <c r="E287" s="2">
        <v>9.9490900730102076</v>
      </c>
      <c r="F287" s="2">
        <v>-1.7083615367920109</v>
      </c>
    </row>
    <row r="288" spans="1:6" x14ac:dyDescent="0.25">
      <c r="A288">
        <v>5014</v>
      </c>
      <c r="B288" t="s">
        <v>467</v>
      </c>
      <c r="C288">
        <v>154</v>
      </c>
      <c r="D288">
        <v>6</v>
      </c>
      <c r="E288" s="2">
        <v>33.378195251443316</v>
      </c>
      <c r="F288" s="2">
        <v>19.519575265922885</v>
      </c>
    </row>
    <row r="289" spans="1:6" x14ac:dyDescent="0.25">
      <c r="A289">
        <v>5020</v>
      </c>
      <c r="B289" t="s">
        <v>161</v>
      </c>
      <c r="C289">
        <v>135</v>
      </c>
      <c r="D289">
        <v>6</v>
      </c>
      <c r="E289" s="2">
        <v>20.560680110979522</v>
      </c>
      <c r="F289" s="2">
        <v>8.6520658537805861</v>
      </c>
    </row>
    <row r="290" spans="1:6" x14ac:dyDescent="0.25">
      <c r="A290">
        <v>5021</v>
      </c>
      <c r="B290" t="s">
        <v>479</v>
      </c>
      <c r="C290">
        <v>105</v>
      </c>
      <c r="D290">
        <v>4</v>
      </c>
      <c r="E290" s="2">
        <v>15.222443061344254</v>
      </c>
      <c r="F290" s="2">
        <v>-0.11458409187288235</v>
      </c>
    </row>
    <row r="291" spans="1:6" x14ac:dyDescent="0.25">
      <c r="A291">
        <v>5022</v>
      </c>
      <c r="B291" t="s">
        <v>208</v>
      </c>
      <c r="C291">
        <v>118</v>
      </c>
      <c r="D291">
        <v>5</v>
      </c>
      <c r="E291" s="2">
        <v>-2.0327691056280748</v>
      </c>
      <c r="F291" s="2">
        <v>-5.2905708125137183</v>
      </c>
    </row>
    <row r="292" spans="1:6" x14ac:dyDescent="0.25">
      <c r="A292">
        <v>5025</v>
      </c>
      <c r="B292" t="s">
        <v>504</v>
      </c>
      <c r="C292">
        <v>104</v>
      </c>
      <c r="D292">
        <v>3</v>
      </c>
      <c r="E292" s="2">
        <v>-9.6801473468732944</v>
      </c>
      <c r="F292" s="2">
        <v>-5.8319414890640218</v>
      </c>
    </row>
    <row r="293" spans="1:6" x14ac:dyDescent="0.25">
      <c r="A293">
        <v>5026</v>
      </c>
      <c r="B293" t="s">
        <v>237</v>
      </c>
      <c r="C293">
        <v>105</v>
      </c>
      <c r="D293">
        <v>4</v>
      </c>
      <c r="E293" s="2">
        <v>1.5971502099790882</v>
      </c>
      <c r="F293" s="2">
        <v>-3.0599413643300823</v>
      </c>
    </row>
    <row r="294" spans="1:6" x14ac:dyDescent="0.25">
      <c r="A294">
        <v>5027</v>
      </c>
      <c r="B294" t="s">
        <v>146</v>
      </c>
      <c r="C294">
        <v>92</v>
      </c>
      <c r="D294">
        <v>1</v>
      </c>
      <c r="E294" s="2">
        <v>1.1074790513323136</v>
      </c>
      <c r="F294" s="2">
        <v>-3.6089330719686363</v>
      </c>
    </row>
    <row r="295" spans="1:6" x14ac:dyDescent="0.25">
      <c r="A295">
        <v>5028</v>
      </c>
      <c r="B295" t="s">
        <v>222</v>
      </c>
      <c r="C295">
        <v>92</v>
      </c>
      <c r="D295">
        <v>1</v>
      </c>
      <c r="E295" s="2">
        <v>6.6995048403536996</v>
      </c>
      <c r="F295" s="2">
        <v>-7.20941062032069</v>
      </c>
    </row>
    <row r="296" spans="1:6" x14ac:dyDescent="0.25">
      <c r="A296">
        <v>5029</v>
      </c>
      <c r="B296" t="s">
        <v>162</v>
      </c>
      <c r="C296">
        <v>93</v>
      </c>
      <c r="D296">
        <v>1</v>
      </c>
      <c r="E296" s="2">
        <v>9.443552611947414</v>
      </c>
      <c r="F296" s="2">
        <v>-5.7356608478802995</v>
      </c>
    </row>
    <row r="297" spans="1:6" x14ac:dyDescent="0.25">
      <c r="A297">
        <v>5031</v>
      </c>
      <c r="B297" t="s">
        <v>184</v>
      </c>
      <c r="C297">
        <v>93</v>
      </c>
      <c r="D297">
        <v>1</v>
      </c>
      <c r="E297" s="2">
        <v>6.2555330305554238</v>
      </c>
      <c r="F297" s="2">
        <v>-0.48291243013321178</v>
      </c>
    </row>
    <row r="298" spans="1:6" x14ac:dyDescent="0.25">
      <c r="A298">
        <v>5032</v>
      </c>
      <c r="B298" t="s">
        <v>348</v>
      </c>
      <c r="C298">
        <v>98</v>
      </c>
      <c r="D298">
        <v>2</v>
      </c>
      <c r="E298" s="2">
        <v>11.263613080717114</v>
      </c>
      <c r="F298" s="2">
        <v>-0.82913446265855018</v>
      </c>
    </row>
    <row r="299" spans="1:6" x14ac:dyDescent="0.25">
      <c r="A299">
        <v>5033</v>
      </c>
      <c r="B299" t="s">
        <v>189</v>
      </c>
      <c r="C299">
        <v>206</v>
      </c>
      <c r="D299">
        <v>6</v>
      </c>
      <c r="E299" s="2">
        <v>49.913115326626745</v>
      </c>
      <c r="F299" s="2">
        <v>12.372973755717778</v>
      </c>
    </row>
    <row r="300" spans="1:6" x14ac:dyDescent="0.25">
      <c r="A300">
        <v>5034</v>
      </c>
      <c r="B300" t="s">
        <v>326</v>
      </c>
      <c r="C300">
        <v>111</v>
      </c>
      <c r="D300">
        <v>5</v>
      </c>
      <c r="E300" s="2">
        <v>13.489741580150952</v>
      </c>
      <c r="F300" s="2">
        <v>-1.7325510236947488</v>
      </c>
    </row>
    <row r="301" spans="1:6" x14ac:dyDescent="0.25">
      <c r="A301">
        <v>5035</v>
      </c>
      <c r="B301" t="s">
        <v>165</v>
      </c>
      <c r="C301">
        <v>89</v>
      </c>
      <c r="D301">
        <v>1</v>
      </c>
      <c r="E301" s="2">
        <v>4.7273089494890632</v>
      </c>
      <c r="F301" s="2">
        <v>-1.698774751085826</v>
      </c>
    </row>
    <row r="302" spans="1:6" x14ac:dyDescent="0.25">
      <c r="A302">
        <v>5036</v>
      </c>
      <c r="B302" t="s">
        <v>278</v>
      </c>
      <c r="C302">
        <v>97</v>
      </c>
      <c r="D302">
        <v>2</v>
      </c>
      <c r="E302" s="2">
        <v>5.6275829143479488</v>
      </c>
      <c r="F302" s="2">
        <v>-1.3576618377668701</v>
      </c>
    </row>
    <row r="303" spans="1:6" x14ac:dyDescent="0.25">
      <c r="A303">
        <v>5037</v>
      </c>
      <c r="B303" t="s">
        <v>153</v>
      </c>
      <c r="C303">
        <v>93</v>
      </c>
      <c r="D303">
        <v>1</v>
      </c>
      <c r="E303" s="2">
        <v>0.29680003871483163</v>
      </c>
      <c r="F303" s="2">
        <v>-2.714221384859056</v>
      </c>
    </row>
    <row r="304" spans="1:6" x14ac:dyDescent="0.25">
      <c r="A304">
        <v>5038</v>
      </c>
      <c r="B304" t="s">
        <v>203</v>
      </c>
      <c r="C304">
        <v>94</v>
      </c>
      <c r="D304">
        <v>1</v>
      </c>
      <c r="E304" s="2">
        <v>6.4465964515444965</v>
      </c>
      <c r="F304" s="2">
        <v>0.21646250667754388</v>
      </c>
    </row>
    <row r="305" spans="1:6" x14ac:dyDescent="0.25">
      <c r="A305">
        <v>5041</v>
      </c>
      <c r="B305" t="s">
        <v>270</v>
      </c>
      <c r="C305">
        <v>110</v>
      </c>
      <c r="D305">
        <v>5</v>
      </c>
      <c r="E305" s="2">
        <v>7.3319241364352932</v>
      </c>
      <c r="F305" s="2">
        <v>-1.0044574214286408</v>
      </c>
    </row>
    <row r="306" spans="1:6" x14ac:dyDescent="0.25">
      <c r="A306">
        <v>5042</v>
      </c>
      <c r="B306" t="s">
        <v>319</v>
      </c>
      <c r="C306">
        <v>114</v>
      </c>
      <c r="D306">
        <v>5</v>
      </c>
      <c r="E306" s="2">
        <v>10.103067383895208</v>
      </c>
      <c r="F306" s="2">
        <v>-4.2701104586703895</v>
      </c>
    </row>
    <row r="307" spans="1:6" x14ac:dyDescent="0.25">
      <c r="A307">
        <v>5043</v>
      </c>
      <c r="B307" t="s">
        <v>143</v>
      </c>
      <c r="C307">
        <v>150</v>
      </c>
      <c r="D307">
        <v>6</v>
      </c>
      <c r="E307" s="2">
        <v>-17.449508575175361</v>
      </c>
      <c r="F307" s="2">
        <v>-5.1041246900847614</v>
      </c>
    </row>
    <row r="308" spans="1:6" x14ac:dyDescent="0.25">
      <c r="A308">
        <v>5044</v>
      </c>
      <c r="B308" t="s">
        <v>180</v>
      </c>
      <c r="C308">
        <v>153</v>
      </c>
      <c r="D308">
        <v>6</v>
      </c>
      <c r="E308" s="2">
        <v>30.464615263541035</v>
      </c>
      <c r="F308" s="2">
        <v>8.6858362681252093</v>
      </c>
    </row>
    <row r="309" spans="1:6" x14ac:dyDescent="0.25">
      <c r="A309">
        <v>5045</v>
      </c>
      <c r="B309" t="s">
        <v>316</v>
      </c>
      <c r="C309">
        <v>113</v>
      </c>
      <c r="D309">
        <v>5</v>
      </c>
      <c r="E309" s="2">
        <v>11.553261295157</v>
      </c>
      <c r="F309" s="2">
        <v>-0.25337875848908853</v>
      </c>
    </row>
    <row r="310" spans="1:6" x14ac:dyDescent="0.25">
      <c r="A310">
        <v>5046</v>
      </c>
      <c r="B310" t="s">
        <v>291</v>
      </c>
      <c r="C310">
        <v>108</v>
      </c>
      <c r="D310">
        <v>4</v>
      </c>
      <c r="E310" s="2">
        <v>8.1844100749697297</v>
      </c>
      <c r="F310" s="2">
        <v>-2.3165045041950414</v>
      </c>
    </row>
    <row r="311" spans="1:6" x14ac:dyDescent="0.25">
      <c r="A311">
        <v>5047</v>
      </c>
      <c r="B311" t="s">
        <v>412</v>
      </c>
      <c r="C311">
        <v>101</v>
      </c>
      <c r="D311">
        <v>3</v>
      </c>
      <c r="E311" s="2">
        <v>12.906447675063811</v>
      </c>
      <c r="F311" s="2">
        <v>-2.3917196442443363</v>
      </c>
    </row>
    <row r="312" spans="1:6" x14ac:dyDescent="0.25">
      <c r="A312">
        <v>5049</v>
      </c>
      <c r="B312" t="s">
        <v>373</v>
      </c>
      <c r="C312">
        <v>191</v>
      </c>
      <c r="D312">
        <v>6</v>
      </c>
      <c r="E312" s="2">
        <v>33.984977083341803</v>
      </c>
      <c r="F312" s="2">
        <v>11.201711327376765</v>
      </c>
    </row>
    <row r="313" spans="1:6" x14ac:dyDescent="0.25">
      <c r="A313">
        <v>5052</v>
      </c>
      <c r="B313" t="s">
        <v>171</v>
      </c>
      <c r="C313">
        <v>189</v>
      </c>
      <c r="D313">
        <v>6</v>
      </c>
      <c r="E313" s="2">
        <v>8.7513340448239063</v>
      </c>
      <c r="F313" s="2">
        <v>-15.116587432489247</v>
      </c>
    </row>
    <row r="314" spans="1:6" x14ac:dyDescent="0.25">
      <c r="A314">
        <v>5053</v>
      </c>
      <c r="B314" t="s">
        <v>432</v>
      </c>
      <c r="C314">
        <v>100</v>
      </c>
      <c r="D314">
        <v>3</v>
      </c>
      <c r="E314" s="2">
        <v>10.314867968506375</v>
      </c>
      <c r="F314" s="2">
        <v>-1.5348476191993663</v>
      </c>
    </row>
    <row r="315" spans="1:6" x14ac:dyDescent="0.25">
      <c r="A315">
        <v>5054</v>
      </c>
      <c r="B315" t="s">
        <v>304</v>
      </c>
      <c r="C315">
        <v>95</v>
      </c>
      <c r="D315">
        <v>2</v>
      </c>
      <c r="E315" s="2">
        <v>-2.4257485289629219</v>
      </c>
      <c r="F315" s="2">
        <v>-2.7465086650241348</v>
      </c>
    </row>
    <row r="316" spans="1:6" x14ac:dyDescent="0.25">
      <c r="A316">
        <v>5055</v>
      </c>
      <c r="B316" t="s">
        <v>477</v>
      </c>
      <c r="C316">
        <v>122</v>
      </c>
      <c r="D316">
        <v>5</v>
      </c>
      <c r="E316" s="2">
        <v>12.557101103516674</v>
      </c>
      <c r="F316" s="2">
        <v>4.7943217680032717</v>
      </c>
    </row>
    <row r="317" spans="1:6" x14ac:dyDescent="0.25">
      <c r="A317">
        <v>5056</v>
      </c>
      <c r="B317" t="s">
        <v>466</v>
      </c>
      <c r="C317">
        <v>128</v>
      </c>
      <c r="D317">
        <v>6</v>
      </c>
      <c r="E317" s="2">
        <v>17.852579319148155</v>
      </c>
      <c r="F317" s="2">
        <v>0.48535118316612197</v>
      </c>
    </row>
    <row r="318" spans="1:6" x14ac:dyDescent="0.25">
      <c r="A318">
        <v>5057</v>
      </c>
      <c r="B318" t="s">
        <v>302</v>
      </c>
      <c r="C318">
        <v>102</v>
      </c>
      <c r="D318">
        <v>3</v>
      </c>
      <c r="E318" s="2">
        <v>3.7411547302474424</v>
      </c>
      <c r="F318" s="2">
        <v>-6.4914138910172632</v>
      </c>
    </row>
    <row r="319" spans="1:6" x14ac:dyDescent="0.25">
      <c r="A319">
        <v>5058</v>
      </c>
      <c r="B319" t="s">
        <v>407</v>
      </c>
      <c r="C319">
        <v>155</v>
      </c>
      <c r="D319">
        <v>6</v>
      </c>
      <c r="E319" s="2">
        <v>25.006017555899252</v>
      </c>
      <c r="F319" s="2">
        <v>9.1377226495682731</v>
      </c>
    </row>
    <row r="320" spans="1:6" x14ac:dyDescent="0.25">
      <c r="A320">
        <v>5059</v>
      </c>
      <c r="B320" t="s">
        <v>389</v>
      </c>
      <c r="C320">
        <v>98</v>
      </c>
      <c r="D320">
        <v>2</v>
      </c>
      <c r="E320" s="2">
        <v>22.073078284175562</v>
      </c>
      <c r="F320" s="2">
        <v>2.0100075986613422</v>
      </c>
    </row>
    <row r="321" spans="1:6" x14ac:dyDescent="0.25">
      <c r="A321">
        <v>5060</v>
      </c>
      <c r="B321" t="s">
        <v>482</v>
      </c>
      <c r="C321">
        <v>128</v>
      </c>
      <c r="D321">
        <v>6</v>
      </c>
      <c r="E321" s="2">
        <v>28.576919493104736</v>
      </c>
      <c r="F321" s="2">
        <v>7.707707570542194</v>
      </c>
    </row>
    <row r="322" spans="1:6" x14ac:dyDescent="0.25">
      <c r="A322">
        <v>5061</v>
      </c>
      <c r="B322" t="s">
        <v>292</v>
      </c>
      <c r="C322">
        <v>107</v>
      </c>
      <c r="D322">
        <v>4</v>
      </c>
      <c r="E322" s="2">
        <v>12.547573398958392</v>
      </c>
      <c r="F322" s="2">
        <v>3.5569163852801462</v>
      </c>
    </row>
    <row r="323" spans="1:6" x14ac:dyDescent="0.25">
      <c r="A323">
        <v>5501</v>
      </c>
      <c r="B323" t="s">
        <v>405</v>
      </c>
      <c r="C323">
        <v>104</v>
      </c>
      <c r="D323">
        <v>3</v>
      </c>
      <c r="E323" s="2">
        <v>-2.4541272428489029</v>
      </c>
      <c r="F323" s="2">
        <v>-3.6989329741690224</v>
      </c>
    </row>
    <row r="324" spans="1:6" x14ac:dyDescent="0.25">
      <c r="A324">
        <v>5503</v>
      </c>
      <c r="B324" t="s">
        <v>875</v>
      </c>
      <c r="C324">
        <v>109</v>
      </c>
      <c r="D324">
        <v>4</v>
      </c>
      <c r="E324" s="2">
        <v>5.9038506327782496</v>
      </c>
      <c r="F324" s="2">
        <v>-5.063663276975678</v>
      </c>
    </row>
    <row r="325" spans="1:6" x14ac:dyDescent="0.25">
      <c r="A325">
        <v>5510</v>
      </c>
      <c r="B325" t="s">
        <v>324</v>
      </c>
      <c r="C325">
        <v>115</v>
      </c>
      <c r="D325">
        <v>5</v>
      </c>
      <c r="E325" s="2">
        <v>19.36186305360761</v>
      </c>
      <c r="F325" s="2">
        <v>1.0951229305370098</v>
      </c>
    </row>
    <row r="326" spans="1:6" x14ac:dyDescent="0.25">
      <c r="A326">
        <v>5512</v>
      </c>
      <c r="B326" t="s">
        <v>873</v>
      </c>
      <c r="C326">
        <v>119</v>
      </c>
      <c r="D326">
        <v>5</v>
      </c>
      <c r="E326" s="2">
        <v>10.939078606012092</v>
      </c>
      <c r="F326" s="2">
        <v>5.262062348009592</v>
      </c>
    </row>
    <row r="327" spans="1:6" x14ac:dyDescent="0.25">
      <c r="A327">
        <v>5514</v>
      </c>
      <c r="B327" t="s">
        <v>211</v>
      </c>
      <c r="C327">
        <v>157</v>
      </c>
      <c r="D327">
        <v>6</v>
      </c>
      <c r="E327" s="2">
        <v>11.494550157029373</v>
      </c>
      <c r="F327" s="2">
        <v>4.8574419607118662</v>
      </c>
    </row>
    <row r="328" spans="1:6" x14ac:dyDescent="0.25">
      <c r="A328">
        <v>5516</v>
      </c>
      <c r="B328" t="s">
        <v>217</v>
      </c>
      <c r="C328">
        <v>138</v>
      </c>
      <c r="D328">
        <v>6</v>
      </c>
      <c r="E328" s="2">
        <v>20.503504165719129</v>
      </c>
      <c r="F328" s="2">
        <v>2.0058506129705815</v>
      </c>
    </row>
    <row r="329" spans="1:6" x14ac:dyDescent="0.25">
      <c r="A329">
        <v>5518</v>
      </c>
      <c r="B329" t="s">
        <v>160</v>
      </c>
      <c r="C329">
        <v>122</v>
      </c>
      <c r="D329">
        <v>5</v>
      </c>
      <c r="E329" s="2">
        <v>23.196645196981073</v>
      </c>
      <c r="F329" s="2">
        <v>8.198324574228474</v>
      </c>
    </row>
    <row r="330" spans="1:6" x14ac:dyDescent="0.25">
      <c r="A330">
        <v>5520</v>
      </c>
      <c r="B330" t="s">
        <v>410</v>
      </c>
      <c r="C330">
        <v>118</v>
      </c>
      <c r="D330">
        <v>5</v>
      </c>
      <c r="E330" s="2">
        <v>1.3823078487896123</v>
      </c>
      <c r="F330" s="2">
        <v>-2.6698487201496421</v>
      </c>
    </row>
    <row r="331" spans="1:6" x14ac:dyDescent="0.25">
      <c r="A331">
        <v>5522</v>
      </c>
      <c r="B331" t="s">
        <v>286</v>
      </c>
      <c r="C331">
        <v>116</v>
      </c>
      <c r="D331">
        <v>5</v>
      </c>
      <c r="E331" s="2">
        <v>10.52051104365734</v>
      </c>
      <c r="F331" s="2">
        <v>0.77129917916784607</v>
      </c>
    </row>
    <row r="332" spans="1:6" x14ac:dyDescent="0.25">
      <c r="A332">
        <v>5524</v>
      </c>
      <c r="B332" t="s">
        <v>474</v>
      </c>
      <c r="C332">
        <v>105</v>
      </c>
      <c r="D332">
        <v>4</v>
      </c>
      <c r="E332" s="2">
        <v>7.6071630005640154</v>
      </c>
      <c r="F332" s="2">
        <v>-2.4427307041520239</v>
      </c>
    </row>
    <row r="333" spans="1:6" x14ac:dyDescent="0.25">
      <c r="A333">
        <v>5526</v>
      </c>
      <c r="B333" t="s">
        <v>325</v>
      </c>
      <c r="C333">
        <v>100</v>
      </c>
      <c r="D333">
        <v>3</v>
      </c>
      <c r="E333" s="2">
        <v>1.7545031556640716</v>
      </c>
      <c r="F333" s="2">
        <v>-2.6270327544110192</v>
      </c>
    </row>
    <row r="334" spans="1:6" x14ac:dyDescent="0.25">
      <c r="A334">
        <v>5528</v>
      </c>
      <c r="B334" t="s">
        <v>277</v>
      </c>
      <c r="C334">
        <v>141</v>
      </c>
      <c r="D334">
        <v>6</v>
      </c>
      <c r="E334" s="2">
        <v>8.5447341388250262</v>
      </c>
      <c r="F334" s="2">
        <v>-0.40600694614293403</v>
      </c>
    </row>
    <row r="335" spans="1:6" x14ac:dyDescent="0.25">
      <c r="A335">
        <v>5530</v>
      </c>
      <c r="B335" t="s">
        <v>489</v>
      </c>
      <c r="C335">
        <v>122</v>
      </c>
      <c r="D335">
        <v>5</v>
      </c>
      <c r="E335" s="2">
        <v>10.980760122845076</v>
      </c>
      <c r="F335" s="2">
        <v>1.4909200593641303</v>
      </c>
    </row>
    <row r="336" spans="1:6" x14ac:dyDescent="0.25">
      <c r="A336">
        <v>5532</v>
      </c>
      <c r="B336" t="s">
        <v>473</v>
      </c>
      <c r="C336">
        <v>107</v>
      </c>
      <c r="D336">
        <v>4</v>
      </c>
      <c r="E336" s="2">
        <v>5.9279436827679008</v>
      </c>
      <c r="F336" s="2">
        <v>-1.0907667699009631</v>
      </c>
    </row>
    <row r="337" spans="1:6" x14ac:dyDescent="0.25">
      <c r="A337">
        <v>5534</v>
      </c>
      <c r="B337" t="s">
        <v>306</v>
      </c>
      <c r="C337">
        <v>163</v>
      </c>
      <c r="D337">
        <v>6</v>
      </c>
      <c r="E337" s="2">
        <v>33.538098827529687</v>
      </c>
      <c r="F337" s="2">
        <v>8.2840792480034189</v>
      </c>
    </row>
    <row r="338" spans="1:6" x14ac:dyDescent="0.25">
      <c r="A338">
        <v>5536</v>
      </c>
      <c r="B338" t="s">
        <v>264</v>
      </c>
      <c r="C338">
        <v>122</v>
      </c>
      <c r="D338">
        <v>5</v>
      </c>
      <c r="E338" s="2">
        <v>5.4490409283127468</v>
      </c>
      <c r="F338" s="2">
        <v>-0.55885342638756264</v>
      </c>
    </row>
    <row r="339" spans="1:6" x14ac:dyDescent="0.25">
      <c r="A339">
        <v>5538</v>
      </c>
      <c r="B339" t="s">
        <v>243</v>
      </c>
      <c r="C339">
        <v>134</v>
      </c>
      <c r="D339">
        <v>6</v>
      </c>
      <c r="E339" s="2">
        <v>4.6173518188499916</v>
      </c>
      <c r="F339" s="2">
        <v>1.8774143098304152</v>
      </c>
    </row>
    <row r="340" spans="1:6" x14ac:dyDescent="0.25">
      <c r="A340">
        <v>5540</v>
      </c>
      <c r="B340" t="s">
        <v>205</v>
      </c>
      <c r="C340">
        <v>133</v>
      </c>
      <c r="D340">
        <v>6</v>
      </c>
      <c r="E340" s="2">
        <v>-6.3260583766093852</v>
      </c>
      <c r="F340" s="2">
        <v>-5.5569260939759113</v>
      </c>
    </row>
    <row r="341" spans="1:6" x14ac:dyDescent="0.25">
      <c r="A341">
        <v>5542</v>
      </c>
      <c r="B341" t="s">
        <v>329</v>
      </c>
      <c r="C341">
        <v>143</v>
      </c>
      <c r="D341">
        <v>6</v>
      </c>
      <c r="E341" s="2">
        <v>21.065689981096408</v>
      </c>
      <c r="F341" s="2">
        <v>8.5559122612606746</v>
      </c>
    </row>
    <row r="342" spans="1:6" x14ac:dyDescent="0.25">
      <c r="A342">
        <v>5544</v>
      </c>
      <c r="B342" t="s">
        <v>870</v>
      </c>
      <c r="C342">
        <v>115</v>
      </c>
      <c r="D342">
        <v>5</v>
      </c>
      <c r="E342" s="2">
        <v>3.573735596473635</v>
      </c>
      <c r="F342" s="2">
        <v>-0.9657206838637441</v>
      </c>
    </row>
    <row r="343" spans="1:6" x14ac:dyDescent="0.25">
      <c r="A343">
        <v>5546</v>
      </c>
      <c r="B343" t="s">
        <v>251</v>
      </c>
      <c r="C343">
        <v>169</v>
      </c>
      <c r="D343">
        <v>6</v>
      </c>
      <c r="E343" s="2">
        <v>7.9747673377204942</v>
      </c>
      <c r="F343" s="2">
        <v>4.5792609322066902</v>
      </c>
    </row>
    <row r="344" spans="1:6" x14ac:dyDescent="0.25">
      <c r="A344">
        <v>5601</v>
      </c>
      <c r="B344" t="s">
        <v>471</v>
      </c>
      <c r="C344">
        <v>122</v>
      </c>
      <c r="D344">
        <v>5</v>
      </c>
      <c r="E344" s="2">
        <v>0.29937783952723673</v>
      </c>
      <c r="F344" s="2">
        <v>-2.6099058584573052</v>
      </c>
    </row>
    <row r="345" spans="1:6" x14ac:dyDescent="0.25">
      <c r="A345">
        <v>5603</v>
      </c>
      <c r="B345" t="s">
        <v>874</v>
      </c>
      <c r="C345">
        <v>157</v>
      </c>
      <c r="D345">
        <v>6</v>
      </c>
      <c r="E345" s="2">
        <v>7.2597529695331886</v>
      </c>
      <c r="F345" s="2">
        <v>2.6952435740885008</v>
      </c>
    </row>
    <row r="346" spans="1:6" x14ac:dyDescent="0.25">
      <c r="A346">
        <v>5605</v>
      </c>
      <c r="B346" t="s">
        <v>465</v>
      </c>
      <c r="C346">
        <v>122</v>
      </c>
      <c r="D346">
        <v>5</v>
      </c>
      <c r="E346" s="2">
        <v>-3.0043679847336295</v>
      </c>
      <c r="F346" s="2">
        <v>-3.9265513697699657</v>
      </c>
    </row>
    <row r="347" spans="1:6" x14ac:dyDescent="0.25">
      <c r="A347">
        <v>5607</v>
      </c>
      <c r="B347" t="s">
        <v>463</v>
      </c>
      <c r="C347">
        <v>115</v>
      </c>
      <c r="D347">
        <v>5</v>
      </c>
      <c r="E347" s="2">
        <v>-14.113903712991375</v>
      </c>
      <c r="F347" s="2">
        <v>-5.637597424281565</v>
      </c>
    </row>
    <row r="348" spans="1:6" x14ac:dyDescent="0.25">
      <c r="A348">
        <v>5610</v>
      </c>
      <c r="B348" t="s">
        <v>871</v>
      </c>
      <c r="C348">
        <v>122</v>
      </c>
      <c r="D348">
        <v>5</v>
      </c>
      <c r="E348" s="2">
        <v>-1.5731427295556224</v>
      </c>
      <c r="F348" s="2">
        <v>-6.2956030839882358</v>
      </c>
    </row>
    <row r="349" spans="1:6" x14ac:dyDescent="0.25">
      <c r="A349">
        <v>5612</v>
      </c>
      <c r="B349" t="s">
        <v>703</v>
      </c>
      <c r="C349">
        <v>125</v>
      </c>
      <c r="D349">
        <v>6</v>
      </c>
      <c r="E349" s="2"/>
      <c r="F349" s="2"/>
    </row>
    <row r="350" spans="1:6" x14ac:dyDescent="0.25">
      <c r="A350">
        <v>5614</v>
      </c>
      <c r="B350" t="s">
        <v>183</v>
      </c>
      <c r="C350">
        <v>196</v>
      </c>
      <c r="D350">
        <v>6</v>
      </c>
      <c r="E350" s="2">
        <v>12.760720878180148</v>
      </c>
      <c r="F350" s="2">
        <v>-0.30943187594189459</v>
      </c>
    </row>
    <row r="351" spans="1:6" x14ac:dyDescent="0.25">
      <c r="A351">
        <v>5616</v>
      </c>
      <c r="B351" t="s">
        <v>158</v>
      </c>
      <c r="C351">
        <v>160</v>
      </c>
      <c r="D351">
        <v>6</v>
      </c>
      <c r="E351" s="2">
        <v>30.98824487303445</v>
      </c>
      <c r="F351" s="2">
        <v>4.315302020253422</v>
      </c>
    </row>
    <row r="352" spans="1:6" x14ac:dyDescent="0.25">
      <c r="A352">
        <v>5618</v>
      </c>
      <c r="B352" t="s">
        <v>214</v>
      </c>
      <c r="C352">
        <v>190</v>
      </c>
      <c r="D352">
        <v>6</v>
      </c>
      <c r="E352" s="2">
        <v>26.033735647660784</v>
      </c>
      <c r="F352" s="2">
        <v>3.1397654662521117</v>
      </c>
    </row>
    <row r="353" spans="1:6" x14ac:dyDescent="0.25">
      <c r="A353">
        <v>5620</v>
      </c>
      <c r="B353" t="s">
        <v>344</v>
      </c>
      <c r="C353">
        <v>134</v>
      </c>
      <c r="D353">
        <v>6</v>
      </c>
      <c r="E353" s="2">
        <v>14.699528581698029</v>
      </c>
      <c r="F353" s="2">
        <v>5.8941147555222093</v>
      </c>
    </row>
    <row r="354" spans="1:6" x14ac:dyDescent="0.25">
      <c r="A354">
        <v>5622</v>
      </c>
      <c r="B354" t="s">
        <v>872</v>
      </c>
      <c r="C354">
        <v>121</v>
      </c>
      <c r="D354">
        <v>5</v>
      </c>
      <c r="E354" s="2">
        <v>0.58445956721847903</v>
      </c>
      <c r="F354" s="2">
        <v>-3.0600163986408266</v>
      </c>
    </row>
    <row r="355" spans="1:6" x14ac:dyDescent="0.25">
      <c r="A355">
        <v>5624</v>
      </c>
      <c r="B355" t="s">
        <v>382</v>
      </c>
      <c r="C355">
        <v>169</v>
      </c>
      <c r="D355">
        <v>6</v>
      </c>
      <c r="E355" s="2">
        <v>35.179710485216532</v>
      </c>
      <c r="F355" s="2">
        <v>5.4925273310066842</v>
      </c>
    </row>
    <row r="356" spans="1:6" x14ac:dyDescent="0.25">
      <c r="A356">
        <v>5626</v>
      </c>
      <c r="B356" t="s">
        <v>199</v>
      </c>
      <c r="C356">
        <v>133</v>
      </c>
      <c r="D356">
        <v>6</v>
      </c>
      <c r="E356" s="2">
        <v>-14.291033357135571</v>
      </c>
      <c r="F356" s="2">
        <v>-8.5897174334387429</v>
      </c>
    </row>
    <row r="357" spans="1:6" x14ac:dyDescent="0.25">
      <c r="A357">
        <v>5628</v>
      </c>
      <c r="B357" t="s">
        <v>705</v>
      </c>
      <c r="C357">
        <v>125</v>
      </c>
      <c r="D357">
        <v>6</v>
      </c>
      <c r="E357" s="2">
        <v>1.608938071022697</v>
      </c>
      <c r="F357" s="2">
        <v>-0.22814255711559578</v>
      </c>
    </row>
    <row r="358" spans="1:6" x14ac:dyDescent="0.25">
      <c r="A358">
        <v>5630</v>
      </c>
      <c r="B358" t="s">
        <v>154</v>
      </c>
      <c r="C358">
        <v>174</v>
      </c>
      <c r="D358">
        <v>6</v>
      </c>
      <c r="E358" s="2">
        <v>14.420739450673054</v>
      </c>
      <c r="F358" s="2">
        <v>3.3870324008562824</v>
      </c>
    </row>
    <row r="359" spans="1:6" x14ac:dyDescent="0.25">
      <c r="A359">
        <v>5632</v>
      </c>
      <c r="B359" t="s">
        <v>200</v>
      </c>
      <c r="C359">
        <v>134</v>
      </c>
      <c r="D359">
        <v>6</v>
      </c>
      <c r="E359" s="2">
        <v>-4.9083544998970279</v>
      </c>
      <c r="F359" s="2">
        <v>-6.6583144550467948</v>
      </c>
    </row>
    <row r="360" spans="1:6" x14ac:dyDescent="0.25">
      <c r="A360">
        <v>5634</v>
      </c>
      <c r="B360" t="s">
        <v>315</v>
      </c>
      <c r="C360">
        <v>122</v>
      </c>
      <c r="D360">
        <v>5</v>
      </c>
      <c r="E360" s="2">
        <v>33.076798022152623</v>
      </c>
      <c r="F360" s="2">
        <v>6.2994806923692765</v>
      </c>
    </row>
    <row r="361" spans="1:6" x14ac:dyDescent="0.25">
      <c r="A361">
        <v>5636</v>
      </c>
      <c r="B361" t="s">
        <v>709</v>
      </c>
      <c r="C361">
        <v>156</v>
      </c>
      <c r="D361">
        <v>6</v>
      </c>
      <c r="E361" s="2">
        <v>7.7887930389314919</v>
      </c>
      <c r="F361" s="2">
        <v>-0.74190860604004405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E324-78A7-4755-9AA6-ED3578B73A1B}">
  <dimension ref="A1:G65"/>
  <sheetViews>
    <sheetView zoomScale="70" zoomScaleNormal="70" workbookViewId="0">
      <selection activeCell="B9" sqref="B9"/>
    </sheetView>
  </sheetViews>
  <sheetFormatPr baseColWidth="10" defaultColWidth="9.140625" defaultRowHeight="15" x14ac:dyDescent="0.25"/>
  <cols>
    <col min="2" max="2" width="19.28515625" customWidth="1"/>
    <col min="3" max="3" width="29.28515625" bestFit="1" customWidth="1"/>
  </cols>
  <sheetData>
    <row r="1" spans="1:7" ht="18.75" x14ac:dyDescent="0.3">
      <c r="A1" s="116" t="s">
        <v>1969</v>
      </c>
    </row>
    <row r="2" spans="1:7" ht="18.75" x14ac:dyDescent="0.3">
      <c r="A2" s="95" t="s">
        <v>1123</v>
      </c>
      <c r="E2" s="95" t="s">
        <v>1122</v>
      </c>
    </row>
    <row r="3" spans="1:7" x14ac:dyDescent="0.25">
      <c r="A3" s="96"/>
      <c r="C3" s="97"/>
    </row>
    <row r="4" spans="1:7" x14ac:dyDescent="0.25">
      <c r="B4" s="98" t="s">
        <v>510</v>
      </c>
      <c r="C4" s="99" t="s">
        <v>1121</v>
      </c>
    </row>
    <row r="5" spans="1:7" x14ac:dyDescent="0.25">
      <c r="A5" s="98">
        <v>2014</v>
      </c>
      <c r="B5" s="97">
        <v>13.203298011119724</v>
      </c>
      <c r="C5" s="97">
        <v>87.765350694303606</v>
      </c>
      <c r="F5">
        <v>2024</v>
      </c>
      <c r="G5">
        <v>2014</v>
      </c>
    </row>
    <row r="6" spans="1:7" x14ac:dyDescent="0.25">
      <c r="A6" s="98">
        <v>2015</v>
      </c>
      <c r="B6" s="97">
        <v>13.318734393126636</v>
      </c>
      <c r="C6" s="97">
        <v>89.478767857867197</v>
      </c>
      <c r="E6" t="s">
        <v>924</v>
      </c>
      <c r="F6" s="2">
        <v>8.6924299999999999</v>
      </c>
      <c r="G6" s="2">
        <v>8.1086234407152133</v>
      </c>
    </row>
    <row r="7" spans="1:7" x14ac:dyDescent="0.25">
      <c r="A7" s="98">
        <v>2016</v>
      </c>
      <c r="B7" s="97">
        <v>13.9</v>
      </c>
      <c r="C7" s="97">
        <v>97.870957151935542</v>
      </c>
      <c r="E7" t="s">
        <v>933</v>
      </c>
      <c r="F7" s="2">
        <v>3.7194720000000001</v>
      </c>
      <c r="G7" s="2">
        <v>3.7524392495153029</v>
      </c>
    </row>
    <row r="8" spans="1:7" x14ac:dyDescent="0.25">
      <c r="A8" s="98">
        <v>2017</v>
      </c>
      <c r="B8" s="97">
        <v>13.1</v>
      </c>
      <c r="C8" s="97">
        <v>94.246475533741673</v>
      </c>
      <c r="E8" t="s">
        <v>53</v>
      </c>
      <c r="F8" s="2">
        <v>3.8432930000000001</v>
      </c>
      <c r="G8" s="2">
        <v>3.6829744500050676</v>
      </c>
    </row>
    <row r="9" spans="1:7" x14ac:dyDescent="0.25">
      <c r="A9" s="98">
        <v>2018</v>
      </c>
      <c r="B9" s="97">
        <v>14.1</v>
      </c>
      <c r="C9" s="97">
        <v>101.59781722305601</v>
      </c>
      <c r="E9" t="s">
        <v>937</v>
      </c>
      <c r="F9" s="2">
        <v>6.3635919999999997</v>
      </c>
      <c r="G9" s="2">
        <v>7.5707954289205635</v>
      </c>
    </row>
    <row r="10" spans="1:7" x14ac:dyDescent="0.25">
      <c r="A10" s="98">
        <v>2019</v>
      </c>
      <c r="B10" s="97">
        <v>15.2</v>
      </c>
      <c r="C10" s="97">
        <v>110.70523376465339</v>
      </c>
      <c r="E10" t="s">
        <v>72</v>
      </c>
      <c r="F10" s="2">
        <v>7.7720000000000002</v>
      </c>
      <c r="G10" s="2">
        <v>6.8784588797603012</v>
      </c>
    </row>
    <row r="11" spans="1:7" x14ac:dyDescent="0.25">
      <c r="A11" s="98">
        <v>2020</v>
      </c>
      <c r="B11" s="97">
        <v>14.5</v>
      </c>
      <c r="C11" s="97">
        <v>107.65236517529982</v>
      </c>
      <c r="E11" t="s">
        <v>54</v>
      </c>
      <c r="F11" s="2">
        <v>16.263463999999999</v>
      </c>
      <c r="G11" s="2">
        <v>16.060012288985131</v>
      </c>
    </row>
    <row r="12" spans="1:7" x14ac:dyDescent="0.25">
      <c r="A12" s="98">
        <v>2021</v>
      </c>
      <c r="B12" s="97">
        <v>13.3</v>
      </c>
      <c r="C12" s="97">
        <v>100.59251769223489</v>
      </c>
      <c r="E12" t="s">
        <v>931</v>
      </c>
      <c r="F12" s="2">
        <v>17.724145</v>
      </c>
      <c r="G12" s="2">
        <v>16.812339818861577</v>
      </c>
    </row>
    <row r="13" spans="1:7" x14ac:dyDescent="0.25">
      <c r="A13" s="98">
        <v>2022</v>
      </c>
      <c r="B13" s="97">
        <v>14</v>
      </c>
      <c r="C13" s="97">
        <v>103.12638440216877</v>
      </c>
      <c r="E13" t="s">
        <v>80</v>
      </c>
      <c r="F13" s="2">
        <v>26.045731</v>
      </c>
      <c r="G13" s="2">
        <v>15.061517987396135</v>
      </c>
    </row>
    <row r="14" spans="1:7" x14ac:dyDescent="0.25">
      <c r="A14" s="98">
        <v>2023</v>
      </c>
      <c r="B14" s="97">
        <v>13.7</v>
      </c>
      <c r="C14" s="97">
        <v>100.67641114671642</v>
      </c>
      <c r="E14" t="s">
        <v>62</v>
      </c>
      <c r="F14" s="2">
        <v>28.640466</v>
      </c>
      <c r="G14" s="2">
        <v>23.268428966419052</v>
      </c>
    </row>
    <row r="15" spans="1:7" x14ac:dyDescent="0.25">
      <c r="A15" s="98">
        <v>2024</v>
      </c>
      <c r="B15" s="97">
        <v>14.1</v>
      </c>
      <c r="C15" s="97">
        <v>105.164</v>
      </c>
      <c r="F15" s="2"/>
      <c r="G15" s="2"/>
    </row>
    <row r="16" spans="1:7" x14ac:dyDescent="0.25">
      <c r="A16" s="98">
        <v>2025</v>
      </c>
      <c r="B16" s="97"/>
      <c r="C16" s="98"/>
    </row>
    <row r="17" spans="3:3" x14ac:dyDescent="0.25">
      <c r="C17" s="12"/>
    </row>
    <row r="18" spans="3:3" x14ac:dyDescent="0.25">
      <c r="C18" s="12"/>
    </row>
    <row r="19" spans="3:3" x14ac:dyDescent="0.25">
      <c r="C19" s="12"/>
    </row>
    <row r="20" spans="3:3" x14ac:dyDescent="0.25">
      <c r="C20" s="100"/>
    </row>
    <row r="21" spans="3:3" x14ac:dyDescent="0.25">
      <c r="C21" s="101"/>
    </row>
    <row r="22" spans="3:3" x14ac:dyDescent="0.25">
      <c r="C22" s="100"/>
    </row>
    <row r="23" spans="3:3" x14ac:dyDescent="0.25">
      <c r="C23" s="100"/>
    </row>
    <row r="24" spans="3:3" x14ac:dyDescent="0.25">
      <c r="C24" s="100"/>
    </row>
    <row r="25" spans="3:3" x14ac:dyDescent="0.25">
      <c r="C25" s="100"/>
    </row>
    <row r="26" spans="3:3" x14ac:dyDescent="0.25">
      <c r="C26" s="100"/>
    </row>
    <row r="27" spans="3:3" x14ac:dyDescent="0.25">
      <c r="C27" s="100"/>
    </row>
    <row r="28" spans="3:3" x14ac:dyDescent="0.25">
      <c r="C28" s="100"/>
    </row>
    <row r="29" spans="3:3" x14ac:dyDescent="0.25">
      <c r="C29" s="100"/>
    </row>
    <row r="56" spans="5:5" x14ac:dyDescent="0.25">
      <c r="E56" t="e">
        <f>#REF!/#REF!</f>
        <v>#REF!</v>
      </c>
    </row>
    <row r="65" spans="4:4" x14ac:dyDescent="0.25">
      <c r="D65" s="10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D8035-89D7-4648-AF67-3323B0C42FE3}">
  <dimension ref="A1:AE466"/>
  <sheetViews>
    <sheetView topLeftCell="A134" workbookViewId="0">
      <selection activeCell="D164" sqref="D164"/>
    </sheetView>
  </sheetViews>
  <sheetFormatPr baseColWidth="10" defaultRowHeight="15" x14ac:dyDescent="0.25"/>
  <cols>
    <col min="1" max="1" width="23.7109375" customWidth="1"/>
    <col min="9" max="9" width="22.7109375" customWidth="1"/>
  </cols>
  <sheetData>
    <row r="1" spans="1:12" ht="18.75" x14ac:dyDescent="0.3">
      <c r="A1" s="116" t="s">
        <v>1970</v>
      </c>
    </row>
    <row r="2" spans="1:12" ht="15.75" x14ac:dyDescent="0.25">
      <c r="A2" s="103" t="s">
        <v>1124</v>
      </c>
    </row>
    <row r="4" spans="1:12" x14ac:dyDescent="0.25">
      <c r="A4" s="3" t="s">
        <v>510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3">
        <v>2023</v>
      </c>
      <c r="L4" s="3">
        <v>2024</v>
      </c>
    </row>
    <row r="5" spans="1:12" x14ac:dyDescent="0.25">
      <c r="A5" t="s">
        <v>511</v>
      </c>
      <c r="B5" s="2">
        <v>91.628499922834521</v>
      </c>
      <c r="C5" s="2">
        <v>94.914840037745236</v>
      </c>
      <c r="D5" s="2">
        <v>95.477136705074699</v>
      </c>
      <c r="E5" s="2">
        <v>95.635736665921627</v>
      </c>
      <c r="F5" s="2">
        <v>98.844623158622568</v>
      </c>
      <c r="G5" s="2">
        <v>103.19108732664053</v>
      </c>
      <c r="H5" s="2">
        <v>106.430046503996</v>
      </c>
      <c r="I5" s="2">
        <v>104.74861570958649</v>
      </c>
      <c r="J5" s="2">
        <v>105.20472175199214</v>
      </c>
      <c r="K5" s="2">
        <v>106.72949024396023</v>
      </c>
      <c r="L5" s="2">
        <v>108.21572922042844</v>
      </c>
    </row>
    <row r="6" spans="1:12" x14ac:dyDescent="0.25">
      <c r="A6" t="s">
        <v>512</v>
      </c>
      <c r="B6" s="2">
        <v>72.854761614117223</v>
      </c>
      <c r="C6" s="2">
        <v>76.034673877110976</v>
      </c>
      <c r="D6" s="2">
        <v>77.541931731555451</v>
      </c>
      <c r="E6" s="2">
        <v>77.823504153154929</v>
      </c>
      <c r="F6" s="2">
        <v>80.987960255716075</v>
      </c>
      <c r="G6" s="2">
        <v>84.126440818496633</v>
      </c>
      <c r="H6" s="2">
        <v>86.71508093431423</v>
      </c>
      <c r="I6" s="2">
        <v>85.109289919825045</v>
      </c>
      <c r="J6" s="2">
        <v>85.910085416793706</v>
      </c>
      <c r="K6" s="2">
        <v>86.909057021998336</v>
      </c>
      <c r="L6" s="2">
        <v>87.569252364530243</v>
      </c>
    </row>
    <row r="7" spans="1:12" x14ac:dyDescent="0.25">
      <c r="A7" t="s">
        <v>513</v>
      </c>
      <c r="B7" s="2">
        <v>48.086314240521432</v>
      </c>
      <c r="C7" s="2">
        <v>50.686470921824736</v>
      </c>
      <c r="D7" s="2">
        <v>52.358335357207153</v>
      </c>
      <c r="E7" s="2">
        <v>52.743829844982407</v>
      </c>
      <c r="F7" s="2">
        <v>55.603902255001643</v>
      </c>
      <c r="G7" s="2">
        <v>59.410446400409128</v>
      </c>
      <c r="H7" s="2">
        <v>61.404607670522772</v>
      </c>
      <c r="I7" s="2">
        <v>60.862053475420893</v>
      </c>
      <c r="J7" s="2">
        <v>61.88045562915444</v>
      </c>
      <c r="K7" s="2">
        <v>62.794527625358533</v>
      </c>
      <c r="L7" s="2">
        <v>63.282906793330305</v>
      </c>
    </row>
    <row r="8" spans="1:12" x14ac:dyDescent="0.25">
      <c r="A8" t="s">
        <v>514</v>
      </c>
      <c r="B8" s="2">
        <v>34.025607085394896</v>
      </c>
      <c r="C8" s="2">
        <v>34.874778012132509</v>
      </c>
      <c r="D8" s="2">
        <v>34.470000677098362</v>
      </c>
      <c r="E8" s="2">
        <v>33.311025008792555</v>
      </c>
      <c r="F8" s="2">
        <v>36.420355629678781</v>
      </c>
      <c r="G8" s="2">
        <v>41.759848632095</v>
      </c>
      <c r="H8" s="2">
        <v>43.100834831414275</v>
      </c>
      <c r="I8" s="2">
        <v>41.900595907930906</v>
      </c>
      <c r="J8" s="2">
        <v>41.775408078534362</v>
      </c>
      <c r="K8" s="2">
        <v>46.21437400652654</v>
      </c>
      <c r="L8" s="2">
        <v>49.165434764026536</v>
      </c>
    </row>
    <row r="9" spans="1:12" x14ac:dyDescent="0.25">
      <c r="A9" t="s">
        <v>515</v>
      </c>
      <c r="B9" s="2">
        <v>85.825709194157611</v>
      </c>
      <c r="C9" s="2">
        <v>87.890566359258159</v>
      </c>
      <c r="D9" s="2">
        <v>87.87987678685009</v>
      </c>
      <c r="E9" s="2">
        <v>88.074810659750852</v>
      </c>
      <c r="F9" s="2">
        <v>90.33166694488618</v>
      </c>
      <c r="G9" s="2">
        <v>92.423621698220913</v>
      </c>
      <c r="H9" s="2">
        <v>96.79112766235464</v>
      </c>
      <c r="I9" s="2">
        <v>94.442087527803196</v>
      </c>
      <c r="J9" s="2">
        <v>93.981268320583396</v>
      </c>
      <c r="K9" s="2">
        <v>95.164965831190514</v>
      </c>
      <c r="L9" s="2">
        <v>96.994611792869506</v>
      </c>
    </row>
    <row r="10" spans="1:12" x14ac:dyDescent="0.25">
      <c r="A10" t="s">
        <v>516</v>
      </c>
      <c r="B10" s="2">
        <v>45.4</v>
      </c>
      <c r="C10" s="2">
        <v>44.3</v>
      </c>
      <c r="D10" s="2">
        <v>43.5</v>
      </c>
      <c r="E10" s="2">
        <v>42.6</v>
      </c>
      <c r="F10" s="2">
        <v>43.3</v>
      </c>
      <c r="G10" s="2">
        <v>46.3</v>
      </c>
      <c r="H10" s="2">
        <v>47</v>
      </c>
      <c r="I10" s="2">
        <v>45.6</v>
      </c>
      <c r="J10" s="2">
        <v>45.9</v>
      </c>
      <c r="K10" s="2">
        <v>51.6</v>
      </c>
      <c r="L10" s="2">
        <v>55.7</v>
      </c>
    </row>
    <row r="11" spans="1:12" x14ac:dyDescent="0.25">
      <c r="A11" t="s">
        <v>517</v>
      </c>
      <c r="B11" s="2">
        <v>35.868341845652743</v>
      </c>
      <c r="C11" s="2">
        <v>32.541617809947702</v>
      </c>
      <c r="D11" s="2">
        <v>32.114588998057258</v>
      </c>
      <c r="E11" s="2">
        <v>31.95474489133397</v>
      </c>
      <c r="F11" s="2">
        <v>32.604046776021576</v>
      </c>
      <c r="G11" s="2">
        <v>35.552764662820607</v>
      </c>
      <c r="H11" s="2">
        <v>30.404743237945901</v>
      </c>
      <c r="I11" s="2">
        <v>24.896211492190861</v>
      </c>
      <c r="J11" s="2">
        <v>30.733967255308503</v>
      </c>
      <c r="K11" s="2">
        <v>36.090771468909871</v>
      </c>
      <c r="L11" s="2">
        <v>36.634454697377031</v>
      </c>
    </row>
    <row r="14" spans="1:12" ht="15.75" x14ac:dyDescent="0.25">
      <c r="A14" s="103" t="s">
        <v>1125</v>
      </c>
      <c r="B14" s="104"/>
      <c r="C14" s="104"/>
      <c r="D14" s="104"/>
      <c r="E14" s="104"/>
      <c r="F14" s="104"/>
      <c r="G14" s="103"/>
      <c r="H14" s="104"/>
      <c r="I14" s="103" t="s">
        <v>1152</v>
      </c>
    </row>
    <row r="16" spans="1:12" x14ac:dyDescent="0.25">
      <c r="A16" s="9"/>
      <c r="B16" s="7" t="s">
        <v>528</v>
      </c>
      <c r="C16" s="7" t="s">
        <v>529</v>
      </c>
      <c r="D16" s="7" t="s">
        <v>530</v>
      </c>
      <c r="E16" s="7" t="s">
        <v>531</v>
      </c>
      <c r="F16" s="7" t="s">
        <v>532</v>
      </c>
      <c r="G16" s="7" t="s">
        <v>533</v>
      </c>
      <c r="I16" s="7" t="s">
        <v>514</v>
      </c>
      <c r="J16" s="2">
        <v>366.62140599999998</v>
      </c>
    </row>
    <row r="17" spans="1:31" x14ac:dyDescent="0.25">
      <c r="A17" s="9">
        <v>2014</v>
      </c>
      <c r="B17" s="9">
        <v>223.566</v>
      </c>
      <c r="C17" s="9">
        <v>47.09</v>
      </c>
      <c r="D17" s="9">
        <v>25.693999999999999</v>
      </c>
      <c r="E17" s="9"/>
      <c r="F17" s="9">
        <v>67.635999999999996</v>
      </c>
      <c r="G17" s="9">
        <v>38.643999999999998</v>
      </c>
      <c r="I17" s="7" t="s">
        <v>519</v>
      </c>
      <c r="J17" s="2">
        <v>105.27248400000001</v>
      </c>
    </row>
    <row r="18" spans="1:31" x14ac:dyDescent="0.25">
      <c r="A18" s="9" t="s">
        <v>537</v>
      </c>
      <c r="B18" s="9">
        <v>228.08099999999999</v>
      </c>
      <c r="C18" s="9">
        <v>46.664000000000001</v>
      </c>
      <c r="D18" s="9">
        <v>26.044</v>
      </c>
      <c r="E18" s="9"/>
      <c r="F18" s="9">
        <v>66.855999999999995</v>
      </c>
      <c r="G18" s="9">
        <v>42.887</v>
      </c>
      <c r="I18" s="7" t="s">
        <v>520</v>
      </c>
      <c r="J18" s="2">
        <v>28.405996999999999</v>
      </c>
    </row>
    <row r="19" spans="1:31" x14ac:dyDescent="0.25">
      <c r="A19" s="9" t="s">
        <v>538</v>
      </c>
      <c r="B19" s="9">
        <v>229.64099999999999</v>
      </c>
      <c r="C19" s="9">
        <v>46.473999999999997</v>
      </c>
      <c r="D19" s="9">
        <v>26.436</v>
      </c>
      <c r="E19" s="9"/>
      <c r="F19" s="9">
        <v>69.391000000000005</v>
      </c>
      <c r="G19" s="9">
        <v>43.459000000000003</v>
      </c>
      <c r="I19" s="7" t="s">
        <v>521</v>
      </c>
      <c r="J19" s="2">
        <v>152.96469999999999</v>
      </c>
    </row>
    <row r="20" spans="1:31" x14ac:dyDescent="0.25">
      <c r="A20" s="9" t="s">
        <v>539</v>
      </c>
      <c r="B20" s="9">
        <v>228.798</v>
      </c>
      <c r="C20" s="9">
        <v>47.713999999999999</v>
      </c>
      <c r="D20" s="9">
        <v>26.821000000000002</v>
      </c>
      <c r="E20" s="9"/>
      <c r="F20" s="9">
        <v>71.611000000000004</v>
      </c>
      <c r="G20" s="9">
        <v>43.268999999999998</v>
      </c>
      <c r="I20" s="7" t="s">
        <v>1150</v>
      </c>
      <c r="J20" s="106">
        <v>31.510059999999999</v>
      </c>
    </row>
    <row r="21" spans="1:31" x14ac:dyDescent="0.25">
      <c r="A21" s="9" t="s">
        <v>540</v>
      </c>
      <c r="B21" s="9">
        <v>228.904</v>
      </c>
      <c r="C21" s="9">
        <v>49.514000000000003</v>
      </c>
      <c r="D21" s="9">
        <v>27.283999999999999</v>
      </c>
      <c r="E21" s="9"/>
      <c r="F21" s="9">
        <v>71.341999999999999</v>
      </c>
      <c r="G21" s="9">
        <v>43.156999999999996</v>
      </c>
      <c r="I21" s="7" t="s">
        <v>1151</v>
      </c>
      <c r="J21" s="106">
        <v>122.448517</v>
      </c>
    </row>
    <row r="22" spans="1:31" x14ac:dyDescent="0.25">
      <c r="A22" s="9" t="s">
        <v>541</v>
      </c>
      <c r="B22" s="9">
        <v>226.19399999999999</v>
      </c>
      <c r="C22" s="9">
        <v>49.902000000000001</v>
      </c>
      <c r="D22" s="9">
        <v>27.76</v>
      </c>
      <c r="E22" s="9"/>
      <c r="F22" s="9">
        <v>71.105000000000004</v>
      </c>
      <c r="G22" s="9">
        <v>45.404000000000003</v>
      </c>
      <c r="I22" s="7" t="s">
        <v>511</v>
      </c>
      <c r="J22" s="2">
        <v>806.95299999999997</v>
      </c>
    </row>
    <row r="23" spans="1:31" x14ac:dyDescent="0.25">
      <c r="A23" s="9" t="s">
        <v>542</v>
      </c>
      <c r="B23" s="9">
        <v>225.93700000000001</v>
      </c>
      <c r="C23" s="9">
        <v>49.994999999999997</v>
      </c>
      <c r="D23" s="9">
        <v>28.238</v>
      </c>
      <c r="E23" s="9"/>
      <c r="F23" s="9">
        <v>72.340999999999994</v>
      </c>
      <c r="G23" s="9">
        <v>47.051000000000002</v>
      </c>
    </row>
    <row r="24" spans="1:31" x14ac:dyDescent="0.25">
      <c r="A24" s="9" t="s">
        <v>543</v>
      </c>
      <c r="B24" s="9">
        <v>225.77</v>
      </c>
      <c r="C24" s="9">
        <v>49.895000000000003</v>
      </c>
      <c r="D24" s="9">
        <v>28.866</v>
      </c>
      <c r="E24" s="9"/>
      <c r="F24" s="9">
        <v>72.549000000000007</v>
      </c>
      <c r="G24" s="9">
        <v>48.24</v>
      </c>
    </row>
    <row r="25" spans="1:31" ht="15.75" x14ac:dyDescent="0.25">
      <c r="A25" s="9" t="s">
        <v>544</v>
      </c>
      <c r="B25" s="9">
        <v>226.50899999999999</v>
      </c>
      <c r="C25" s="9">
        <v>49.82</v>
      </c>
      <c r="D25" s="9">
        <v>29.527999999999999</v>
      </c>
      <c r="E25" s="9"/>
      <c r="F25" s="9">
        <v>72.882000000000005</v>
      </c>
      <c r="G25" s="9">
        <v>47.994</v>
      </c>
      <c r="I25" s="103" t="s">
        <v>1153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5">
      <c r="A26" s="9" t="s">
        <v>545</v>
      </c>
      <c r="B26" s="9">
        <v>221.667</v>
      </c>
      <c r="C26" s="9">
        <v>49.832000000000001</v>
      </c>
      <c r="D26" s="9">
        <v>30.201000000000001</v>
      </c>
      <c r="E26" s="9"/>
      <c r="F26" s="9">
        <v>72.069999999999993</v>
      </c>
      <c r="G26" s="9">
        <v>50.588999999999999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25">
      <c r="A27" s="9" t="s">
        <v>546</v>
      </c>
      <c r="B27" s="9">
        <v>222.86699999999999</v>
      </c>
      <c r="C27" s="9">
        <v>51.238999999999997</v>
      </c>
      <c r="D27" s="9">
        <v>30.045000000000002</v>
      </c>
      <c r="E27" s="9"/>
      <c r="F27" s="9">
        <v>72.114000000000004</v>
      </c>
      <c r="G27" s="9">
        <v>51.301000000000002</v>
      </c>
      <c r="I27" s="3" t="s">
        <v>518</v>
      </c>
      <c r="J27" s="3">
        <v>2014</v>
      </c>
      <c r="K27" s="3">
        <v>2015</v>
      </c>
      <c r="L27" s="3">
        <v>2016</v>
      </c>
      <c r="M27" s="3">
        <v>2017</v>
      </c>
      <c r="N27" s="3">
        <v>2018</v>
      </c>
      <c r="O27" s="3">
        <v>2019</v>
      </c>
      <c r="P27" s="3">
        <v>2020</v>
      </c>
      <c r="Q27" s="3">
        <v>2021</v>
      </c>
      <c r="R27" s="3">
        <v>2022</v>
      </c>
      <c r="S27" s="3">
        <v>2023</v>
      </c>
      <c r="T27" s="3">
        <v>2024</v>
      </c>
    </row>
    <row r="28" spans="1:31" x14ac:dyDescent="0.25">
      <c r="A28" s="9" t="s">
        <v>547</v>
      </c>
      <c r="B28" s="9">
        <v>225.328</v>
      </c>
      <c r="C28" s="9">
        <v>50.72</v>
      </c>
      <c r="D28" s="9">
        <v>29.890999999999998</v>
      </c>
      <c r="E28" s="9"/>
      <c r="F28" s="9">
        <v>74.784000000000006</v>
      </c>
      <c r="G28" s="9">
        <v>52.646000000000001</v>
      </c>
      <c r="I28" t="s">
        <v>514</v>
      </c>
      <c r="J28" s="2">
        <v>34.025607085394896</v>
      </c>
      <c r="K28" s="2">
        <v>34.874778012132509</v>
      </c>
      <c r="L28" s="2">
        <v>34.470000677098362</v>
      </c>
      <c r="M28" s="2">
        <v>33.311025008792555</v>
      </c>
      <c r="N28" s="2">
        <v>36.420355629678781</v>
      </c>
      <c r="O28" s="2">
        <v>41.759848632095</v>
      </c>
      <c r="P28" s="2">
        <v>43.100834831414275</v>
      </c>
      <c r="Q28" s="2">
        <v>41.900595907930906</v>
      </c>
      <c r="R28" s="2">
        <v>41.775408078534362</v>
      </c>
      <c r="S28" s="2">
        <v>46.21437400652654</v>
      </c>
      <c r="T28" s="2">
        <v>49.165434764026536</v>
      </c>
    </row>
    <row r="29" spans="1:31" x14ac:dyDescent="0.25">
      <c r="A29" s="9">
        <v>2015</v>
      </c>
      <c r="B29" s="9">
        <v>226.54599999999999</v>
      </c>
      <c r="C29" s="9">
        <v>49.898000000000003</v>
      </c>
      <c r="D29" s="9">
        <v>29.742000000000001</v>
      </c>
      <c r="E29" s="9"/>
      <c r="F29" s="9">
        <v>74.635000000000005</v>
      </c>
      <c r="G29" s="9">
        <v>52.424999999999997</v>
      </c>
      <c r="I29" t="s">
        <v>519</v>
      </c>
      <c r="J29" s="2">
        <v>14.060707155126551</v>
      </c>
      <c r="K29" s="2">
        <v>15.811692909692212</v>
      </c>
      <c r="L29" s="2">
        <v>17.868680677547371</v>
      </c>
      <c r="M29" s="2">
        <v>19.432804836189852</v>
      </c>
      <c r="N29" s="2">
        <v>19.183546625322858</v>
      </c>
      <c r="O29" s="2">
        <v>17.650597768314132</v>
      </c>
      <c r="P29" s="2">
        <v>18.303772839108483</v>
      </c>
      <c r="Q29" s="2">
        <v>18.96145756748999</v>
      </c>
      <c r="R29" s="2">
        <v>20.105047550620071</v>
      </c>
      <c r="S29" s="2">
        <v>16.580153618832</v>
      </c>
      <c r="T29" s="2">
        <v>14.117472029303785</v>
      </c>
    </row>
    <row r="30" spans="1:31" x14ac:dyDescent="0.25">
      <c r="A30" s="9" t="s">
        <v>548</v>
      </c>
      <c r="B30" s="9">
        <v>228.54900000000001</v>
      </c>
      <c r="C30" s="9">
        <v>49.484000000000002</v>
      </c>
      <c r="D30" s="9">
        <v>29.765000000000001</v>
      </c>
      <c r="E30" s="9"/>
      <c r="F30" s="9">
        <v>75.078999999999994</v>
      </c>
      <c r="G30" s="9">
        <v>53.31</v>
      </c>
      <c r="I30" t="s">
        <v>520</v>
      </c>
      <c r="J30" s="2">
        <v>10.634432810994003</v>
      </c>
      <c r="K30" s="2">
        <v>10.536579484502811</v>
      </c>
      <c r="L30" s="2">
        <v>10.113948586110991</v>
      </c>
      <c r="M30" s="2">
        <v>9.8284454185910537</v>
      </c>
      <c r="N30" s="2">
        <v>9.0582315699488021</v>
      </c>
      <c r="O30" s="2">
        <v>8.2341119465081807</v>
      </c>
      <c r="P30" s="2">
        <v>7.3291514796790649</v>
      </c>
      <c r="Q30" s="2">
        <v>6.2261689286764463</v>
      </c>
      <c r="R30" s="2">
        <v>5.3302766136564381</v>
      </c>
      <c r="S30" s="2">
        <v>4.5531787423296572</v>
      </c>
      <c r="T30" s="2">
        <v>3.8093607453205647</v>
      </c>
    </row>
    <row r="31" spans="1:31" x14ac:dyDescent="0.25">
      <c r="A31" s="9" t="s">
        <v>549</v>
      </c>
      <c r="B31" s="9">
        <v>227.28100000000001</v>
      </c>
      <c r="C31" s="9">
        <v>49.228999999999999</v>
      </c>
      <c r="D31" s="9">
        <v>29.802</v>
      </c>
      <c r="E31" s="9"/>
      <c r="F31" s="9">
        <v>73.87</v>
      </c>
      <c r="G31" s="9">
        <v>57.112000000000002</v>
      </c>
      <c r="I31" t="s">
        <v>521</v>
      </c>
      <c r="J31" s="2">
        <v>14.134014562601783</v>
      </c>
      <c r="K31" s="2">
        <v>14.811623470783431</v>
      </c>
      <c r="L31" s="2">
        <v>15.069647788237303</v>
      </c>
      <c r="M31" s="2">
        <v>15.251228889581467</v>
      </c>
      <c r="N31" s="2">
        <v>16.32582643076563</v>
      </c>
      <c r="O31" s="2">
        <v>16.481882471579326</v>
      </c>
      <c r="P31" s="2">
        <v>17.981321784112399</v>
      </c>
      <c r="Q31" s="2">
        <v>18.021067515727712</v>
      </c>
      <c r="R31" s="2">
        <v>18.699353173982828</v>
      </c>
      <c r="S31" s="2">
        <v>19.561350654310143</v>
      </c>
      <c r="T31" s="2">
        <v>20.476984825879367</v>
      </c>
    </row>
    <row r="32" spans="1:31" x14ac:dyDescent="0.25">
      <c r="A32" s="9" t="s">
        <v>550</v>
      </c>
      <c r="B32" s="9">
        <v>229.86600000000001</v>
      </c>
      <c r="C32" s="9">
        <v>49.716000000000001</v>
      </c>
      <c r="D32" s="9">
        <v>29.844999999999999</v>
      </c>
      <c r="E32" s="9"/>
      <c r="F32" s="9">
        <v>71.644999999999996</v>
      </c>
      <c r="G32" s="9">
        <v>58.462000000000003</v>
      </c>
      <c r="I32" t="s">
        <v>522</v>
      </c>
      <c r="J32" s="2">
        <v>18.773738308717284</v>
      </c>
      <c r="K32" s="2">
        <v>18.880166160634268</v>
      </c>
      <c r="L32" s="2">
        <v>17.935204973519248</v>
      </c>
      <c r="M32" s="2">
        <v>17.812232512766698</v>
      </c>
      <c r="N32" s="2">
        <v>17.856662902906496</v>
      </c>
      <c r="O32" s="2">
        <v>19.064646508143891</v>
      </c>
      <c r="P32" s="2">
        <v>19.714965569681773</v>
      </c>
      <c r="Q32" s="2">
        <v>19.639325789761429</v>
      </c>
      <c r="R32" s="2">
        <v>19.294636335198444</v>
      </c>
      <c r="S32" s="2">
        <v>19.820433221961888</v>
      </c>
      <c r="T32" s="2">
        <v>20.646476855898193</v>
      </c>
    </row>
    <row r="33" spans="1:20" x14ac:dyDescent="0.25">
      <c r="A33" s="9" t="s">
        <v>551</v>
      </c>
      <c r="B33" s="9">
        <v>231.471</v>
      </c>
      <c r="C33" s="9">
        <v>52.935000000000002</v>
      </c>
      <c r="D33" s="9">
        <v>29.693999999999999</v>
      </c>
      <c r="E33" s="9"/>
      <c r="F33" s="9">
        <v>72.093999999999994</v>
      </c>
      <c r="G33" s="9">
        <v>57.817999999999998</v>
      </c>
      <c r="I33" t="s">
        <v>523</v>
      </c>
      <c r="J33" s="2">
        <v>91.628499922834521</v>
      </c>
      <c r="K33" s="2">
        <v>94.914840037745236</v>
      </c>
      <c r="L33" s="2">
        <v>95.477136705074699</v>
      </c>
      <c r="M33" s="2">
        <v>95.635736665921627</v>
      </c>
      <c r="N33" s="2">
        <v>98.844623158622568</v>
      </c>
      <c r="O33" s="2">
        <v>103.19108732664053</v>
      </c>
      <c r="P33" s="2">
        <v>106.430046503996</v>
      </c>
      <c r="Q33" s="2">
        <v>104.74861570958649</v>
      </c>
      <c r="R33" s="2">
        <v>105.20472175199214</v>
      </c>
      <c r="S33" s="2">
        <v>106.72949024396023</v>
      </c>
      <c r="T33" s="2">
        <v>108.21572922042844</v>
      </c>
    </row>
    <row r="34" spans="1:20" x14ac:dyDescent="0.25">
      <c r="A34" s="9" t="s">
        <v>552</v>
      </c>
      <c r="B34" s="9">
        <v>234.77199999999999</v>
      </c>
      <c r="C34" s="9">
        <v>52.902999999999999</v>
      </c>
      <c r="D34" s="9">
        <v>29.588000000000001</v>
      </c>
      <c r="E34" s="9"/>
      <c r="F34" s="9">
        <v>71.664000000000001</v>
      </c>
      <c r="G34" s="9">
        <v>55.418999999999997</v>
      </c>
    </row>
    <row r="35" spans="1:20" x14ac:dyDescent="0.25">
      <c r="A35" s="9" t="s">
        <v>553</v>
      </c>
      <c r="B35" s="9">
        <v>233.96100000000001</v>
      </c>
      <c r="C35" s="9">
        <v>53.146999999999998</v>
      </c>
      <c r="D35" s="9">
        <v>29.48</v>
      </c>
      <c r="E35" s="9"/>
      <c r="F35" s="9">
        <v>72.978999999999999</v>
      </c>
      <c r="G35" s="9">
        <v>56.857999999999997</v>
      </c>
    </row>
    <row r="36" spans="1:20" x14ac:dyDescent="0.25">
      <c r="A36" s="9" t="s">
        <v>554</v>
      </c>
      <c r="B36" s="9">
        <v>235.06700000000001</v>
      </c>
      <c r="C36" s="9">
        <v>52.847000000000001</v>
      </c>
      <c r="D36" s="9">
        <v>29.391999999999999</v>
      </c>
      <c r="E36" s="9"/>
      <c r="F36" s="9">
        <v>72.768000000000001</v>
      </c>
      <c r="G36" s="9">
        <v>56.94</v>
      </c>
    </row>
    <row r="37" spans="1:20" x14ac:dyDescent="0.25">
      <c r="A37" s="9" t="s">
        <v>555</v>
      </c>
      <c r="B37" s="9">
        <v>235.01900000000001</v>
      </c>
      <c r="C37" s="9">
        <v>52.831000000000003</v>
      </c>
      <c r="D37" s="9">
        <v>29.32</v>
      </c>
      <c r="E37" s="9"/>
      <c r="F37" s="9">
        <v>73.150000000000006</v>
      </c>
      <c r="G37" s="9">
        <v>57.69</v>
      </c>
    </row>
    <row r="38" spans="1:20" x14ac:dyDescent="0.25">
      <c r="A38" s="9" t="s">
        <v>556</v>
      </c>
      <c r="B38" s="9">
        <v>232.833</v>
      </c>
      <c r="C38" s="9">
        <v>53.277000000000001</v>
      </c>
      <c r="D38" s="9">
        <v>29.273</v>
      </c>
      <c r="E38" s="9"/>
      <c r="F38" s="9">
        <v>78.605000000000004</v>
      </c>
      <c r="G38" s="9">
        <v>57.44</v>
      </c>
    </row>
    <row r="39" spans="1:20" x14ac:dyDescent="0.25">
      <c r="A39" s="9" t="s">
        <v>557</v>
      </c>
      <c r="B39" s="9">
        <v>231.673</v>
      </c>
      <c r="C39" s="9">
        <v>53.561</v>
      </c>
      <c r="D39" s="9">
        <v>29.957000000000001</v>
      </c>
      <c r="E39" s="9"/>
      <c r="F39" s="9">
        <v>80.236000000000004</v>
      </c>
      <c r="G39" s="9">
        <v>57.42</v>
      </c>
    </row>
    <row r="40" spans="1:20" x14ac:dyDescent="0.25">
      <c r="A40" s="9" t="s">
        <v>558</v>
      </c>
      <c r="B40" s="9">
        <v>234.845</v>
      </c>
      <c r="C40" s="9">
        <v>53.280999999999999</v>
      </c>
      <c r="D40" s="9">
        <v>30.65</v>
      </c>
      <c r="E40" s="9"/>
      <c r="F40" s="9">
        <v>79.491</v>
      </c>
      <c r="G40" s="9">
        <v>56.564</v>
      </c>
    </row>
    <row r="41" spans="1:20" x14ac:dyDescent="0.25">
      <c r="A41" s="9">
        <v>2016</v>
      </c>
      <c r="B41" s="9">
        <v>237.45699999999999</v>
      </c>
      <c r="C41" s="9">
        <v>52.351999999999997</v>
      </c>
      <c r="D41" s="9">
        <v>31.324000000000002</v>
      </c>
      <c r="E41" s="9"/>
      <c r="F41" s="9">
        <v>79.891999999999996</v>
      </c>
      <c r="G41" s="9">
        <v>56.302999999999997</v>
      </c>
    </row>
    <row r="42" spans="1:20" x14ac:dyDescent="0.25">
      <c r="A42" s="9" t="s">
        <v>559</v>
      </c>
      <c r="B42" s="9">
        <v>243.36199999999999</v>
      </c>
      <c r="C42" s="9">
        <v>52.015000000000001</v>
      </c>
      <c r="D42" s="9">
        <v>31.292999999999999</v>
      </c>
      <c r="E42" s="9"/>
      <c r="F42" s="9">
        <v>81.373000000000005</v>
      </c>
      <c r="G42" s="9">
        <v>53.506</v>
      </c>
    </row>
    <row r="43" spans="1:20" x14ac:dyDescent="0.25">
      <c r="A43" s="9" t="s">
        <v>560</v>
      </c>
      <c r="B43" s="9">
        <v>244.50299999999999</v>
      </c>
      <c r="C43" s="9">
        <v>51.853999999999999</v>
      </c>
      <c r="D43" s="9">
        <v>31.440999999999999</v>
      </c>
      <c r="E43" s="9"/>
      <c r="F43" s="9">
        <v>83.028000000000006</v>
      </c>
      <c r="G43" s="9">
        <v>54.613999999999997</v>
      </c>
    </row>
    <row r="44" spans="1:20" x14ac:dyDescent="0.25">
      <c r="A44" s="9" t="s">
        <v>561</v>
      </c>
      <c r="B44" s="9">
        <v>247.02500000000001</v>
      </c>
      <c r="C44" s="9">
        <v>53.645000000000003</v>
      </c>
      <c r="D44" s="9">
        <v>31.34</v>
      </c>
      <c r="E44" s="9"/>
      <c r="F44" s="9">
        <v>81.575000000000003</v>
      </c>
      <c r="G44" s="9">
        <v>52.956000000000003</v>
      </c>
    </row>
    <row r="45" spans="1:20" x14ac:dyDescent="0.25">
      <c r="A45" s="9" t="s">
        <v>562</v>
      </c>
      <c r="B45" s="9">
        <v>246.44200000000001</v>
      </c>
      <c r="C45" s="9">
        <v>55.786000000000001</v>
      </c>
      <c r="D45" s="9">
        <v>31.48</v>
      </c>
      <c r="E45" s="9"/>
      <c r="F45" s="9">
        <v>81.525999999999996</v>
      </c>
      <c r="G45" s="9">
        <v>53.825000000000003</v>
      </c>
    </row>
    <row r="46" spans="1:20" x14ac:dyDescent="0.25">
      <c r="A46" s="9" t="s">
        <v>563</v>
      </c>
      <c r="B46" s="9">
        <v>242.749</v>
      </c>
      <c r="C46" s="9">
        <v>55.973999999999997</v>
      </c>
      <c r="D46" s="9">
        <v>31.584</v>
      </c>
      <c r="E46" s="9"/>
      <c r="F46" s="9">
        <v>81.616</v>
      </c>
      <c r="G46" s="9">
        <v>55.598999999999997</v>
      </c>
    </row>
    <row r="47" spans="1:20" x14ac:dyDescent="0.25">
      <c r="A47" s="9" t="s">
        <v>564</v>
      </c>
      <c r="B47" s="9">
        <v>246.47800000000001</v>
      </c>
      <c r="C47" s="9">
        <v>56.087000000000003</v>
      </c>
      <c r="D47" s="9">
        <v>31.623000000000001</v>
      </c>
      <c r="E47" s="9"/>
      <c r="F47" s="9">
        <v>83.25</v>
      </c>
      <c r="G47" s="9">
        <v>52.865000000000002</v>
      </c>
    </row>
    <row r="48" spans="1:20" x14ac:dyDescent="0.25">
      <c r="A48" s="9" t="s">
        <v>565</v>
      </c>
      <c r="B48" s="9">
        <v>246.64599999999999</v>
      </c>
      <c r="C48" s="9">
        <v>57.81</v>
      </c>
      <c r="D48" s="9">
        <v>31.733000000000001</v>
      </c>
      <c r="E48" s="9"/>
      <c r="F48" s="9">
        <v>83.649000000000001</v>
      </c>
      <c r="G48" s="9">
        <v>52.893000000000001</v>
      </c>
    </row>
    <row r="49" spans="1:7" x14ac:dyDescent="0.25">
      <c r="A49" s="9" t="s">
        <v>566</v>
      </c>
      <c r="B49" s="9">
        <v>246.792</v>
      </c>
      <c r="C49" s="9">
        <v>57.65</v>
      </c>
      <c r="D49" s="9">
        <v>31.882000000000001</v>
      </c>
      <c r="E49" s="9"/>
      <c r="F49" s="9">
        <v>85.100999999999999</v>
      </c>
      <c r="G49" s="9">
        <v>53.575000000000003</v>
      </c>
    </row>
    <row r="50" spans="1:7" x14ac:dyDescent="0.25">
      <c r="A50" s="9" t="s">
        <v>567</v>
      </c>
      <c r="B50" s="9">
        <v>243.93899999999999</v>
      </c>
      <c r="C50" s="9">
        <v>57.436999999999998</v>
      </c>
      <c r="D50" s="9">
        <v>32.021999999999998</v>
      </c>
      <c r="E50" s="9"/>
      <c r="F50" s="9">
        <v>87.611000000000004</v>
      </c>
      <c r="G50" s="9">
        <v>54.335999999999999</v>
      </c>
    </row>
    <row r="51" spans="1:7" x14ac:dyDescent="0.25">
      <c r="A51" s="9" t="s">
        <v>568</v>
      </c>
      <c r="B51" s="9">
        <v>247.15700000000001</v>
      </c>
      <c r="C51" s="9">
        <v>57.127000000000002</v>
      </c>
      <c r="D51" s="9">
        <v>32.694000000000003</v>
      </c>
      <c r="E51" s="9"/>
      <c r="F51" s="9">
        <v>86.465999999999994</v>
      </c>
      <c r="G51" s="9">
        <v>53.869</v>
      </c>
    </row>
    <row r="52" spans="1:7" x14ac:dyDescent="0.25">
      <c r="A52" s="9" t="s">
        <v>569</v>
      </c>
      <c r="B52" s="9">
        <v>248.14599999999999</v>
      </c>
      <c r="C52" s="9">
        <v>56.877000000000002</v>
      </c>
      <c r="D52" s="9">
        <v>33.375</v>
      </c>
      <c r="E52" s="9"/>
      <c r="F52" s="9">
        <v>86.843999999999994</v>
      </c>
      <c r="G52" s="9">
        <v>53.502000000000002</v>
      </c>
    </row>
    <row r="53" spans="1:7" x14ac:dyDescent="0.25">
      <c r="A53" s="9">
        <v>2017</v>
      </c>
      <c r="B53" s="9">
        <v>251.61600000000001</v>
      </c>
      <c r="C53" s="9">
        <v>55.713999999999999</v>
      </c>
      <c r="D53" s="9">
        <v>33.905999999999999</v>
      </c>
      <c r="E53" s="9"/>
      <c r="F53" s="9">
        <v>86.588999999999999</v>
      </c>
      <c r="G53" s="9">
        <v>53.741</v>
      </c>
    </row>
    <row r="54" spans="1:7" x14ac:dyDescent="0.25">
      <c r="A54" s="9" t="s">
        <v>570</v>
      </c>
      <c r="B54" s="9">
        <v>251.626</v>
      </c>
      <c r="C54" s="9">
        <v>55.673999999999999</v>
      </c>
      <c r="D54" s="9">
        <v>34.075000000000003</v>
      </c>
      <c r="E54" s="9">
        <v>144.429</v>
      </c>
      <c r="F54" s="9"/>
      <c r="G54" s="9"/>
    </row>
    <row r="55" spans="1:7" x14ac:dyDescent="0.25">
      <c r="A55" s="9" t="s">
        <v>571</v>
      </c>
      <c r="B55" s="9">
        <v>251.34899999999999</v>
      </c>
      <c r="C55" s="9">
        <v>55.573</v>
      </c>
      <c r="D55" s="9">
        <v>34.244</v>
      </c>
      <c r="E55" s="9">
        <v>145.46600000000001</v>
      </c>
      <c r="F55" s="9"/>
      <c r="G55" s="9"/>
    </row>
    <row r="56" spans="1:7" x14ac:dyDescent="0.25">
      <c r="A56" s="9" t="s">
        <v>572</v>
      </c>
      <c r="B56" s="9">
        <v>253.78899999999999</v>
      </c>
      <c r="C56" s="9">
        <v>56.631</v>
      </c>
      <c r="D56" s="9">
        <v>34.414000000000001</v>
      </c>
      <c r="E56" s="9">
        <v>143.92599999999999</v>
      </c>
      <c r="F56" s="9"/>
      <c r="G56" s="9"/>
    </row>
    <row r="57" spans="1:7" x14ac:dyDescent="0.25">
      <c r="A57" s="9" t="s">
        <v>573</v>
      </c>
      <c r="B57" s="9">
        <v>255.261</v>
      </c>
      <c r="C57" s="9">
        <v>59.188000000000002</v>
      </c>
      <c r="D57" s="9">
        <v>35.079000000000001</v>
      </c>
      <c r="E57" s="9">
        <v>143.32499999999999</v>
      </c>
      <c r="F57" s="9"/>
      <c r="G57" s="9"/>
    </row>
    <row r="58" spans="1:7" x14ac:dyDescent="0.25">
      <c r="A58" s="9" t="s">
        <v>574</v>
      </c>
      <c r="B58" s="9">
        <v>257.334</v>
      </c>
      <c r="C58" s="9">
        <v>60.975999999999999</v>
      </c>
      <c r="D58" s="9">
        <v>35.743000000000002</v>
      </c>
      <c r="E58" s="9">
        <v>141.55500000000001</v>
      </c>
      <c r="F58" s="9"/>
      <c r="G58" s="9"/>
    </row>
    <row r="59" spans="1:7" x14ac:dyDescent="0.25">
      <c r="A59" s="9" t="s">
        <v>575</v>
      </c>
      <c r="B59" s="9">
        <v>256.50900000000001</v>
      </c>
      <c r="C59" s="9">
        <v>61.564999999999998</v>
      </c>
      <c r="D59" s="9">
        <v>36.408999999999999</v>
      </c>
      <c r="E59" s="9">
        <v>141.82599999999999</v>
      </c>
      <c r="F59" s="9"/>
      <c r="G59" s="9"/>
    </row>
    <row r="60" spans="1:7" x14ac:dyDescent="0.25">
      <c r="A60" s="9" t="s">
        <v>576</v>
      </c>
      <c r="B60" s="9">
        <v>256.12900000000002</v>
      </c>
      <c r="C60" s="9">
        <v>61.801000000000002</v>
      </c>
      <c r="D60" s="9">
        <v>37.119</v>
      </c>
      <c r="E60" s="9">
        <v>141.87700000000001</v>
      </c>
      <c r="F60" s="9"/>
      <c r="G60" s="9"/>
    </row>
    <row r="61" spans="1:7" x14ac:dyDescent="0.25">
      <c r="A61" s="9" t="s">
        <v>577</v>
      </c>
      <c r="B61" s="9">
        <v>258.65100000000001</v>
      </c>
      <c r="C61" s="9">
        <v>61.895000000000003</v>
      </c>
      <c r="D61" s="9">
        <v>37.828000000000003</v>
      </c>
      <c r="E61" s="9">
        <v>140.339</v>
      </c>
      <c r="F61" s="9"/>
      <c r="G61" s="9"/>
    </row>
    <row r="62" spans="1:7" x14ac:dyDescent="0.25">
      <c r="A62" s="9" t="s">
        <v>578</v>
      </c>
      <c r="B62" s="9">
        <v>259.43</v>
      </c>
      <c r="C62" s="9">
        <v>61.834000000000003</v>
      </c>
      <c r="D62" s="9">
        <v>38.537999999999997</v>
      </c>
      <c r="E62" s="9">
        <v>139.01599999999999</v>
      </c>
      <c r="F62" s="9"/>
      <c r="G62" s="9"/>
    </row>
    <row r="63" spans="1:7" x14ac:dyDescent="0.25">
      <c r="A63" s="9" t="s">
        <v>579</v>
      </c>
      <c r="B63" s="9">
        <v>260.12099999999998</v>
      </c>
      <c r="C63" s="9">
        <v>61.718000000000004</v>
      </c>
      <c r="D63" s="9">
        <v>37.941000000000003</v>
      </c>
      <c r="E63" s="9">
        <v>140.83500000000001</v>
      </c>
      <c r="F63" s="9"/>
      <c r="G63" s="9"/>
    </row>
    <row r="64" spans="1:7" x14ac:dyDescent="0.25">
      <c r="A64" s="9" t="s">
        <v>580</v>
      </c>
      <c r="B64" s="9">
        <v>265.935</v>
      </c>
      <c r="C64" s="9">
        <v>61.612000000000002</v>
      </c>
      <c r="D64" s="9">
        <v>38.747999999999998</v>
      </c>
      <c r="E64" s="9">
        <v>138.81299999999999</v>
      </c>
      <c r="F64" s="9"/>
      <c r="G64" s="9"/>
    </row>
    <row r="65" spans="1:7" x14ac:dyDescent="0.25">
      <c r="A65" s="9">
        <v>2018</v>
      </c>
      <c r="B65" s="9">
        <v>274.45800000000003</v>
      </c>
      <c r="C65" s="9">
        <v>60.524999999999999</v>
      </c>
      <c r="D65" s="9">
        <v>40.149000000000001</v>
      </c>
      <c r="E65" s="9">
        <v>138.94200000000001</v>
      </c>
      <c r="F65" s="9"/>
      <c r="G65" s="9"/>
    </row>
    <row r="66" spans="1:7" x14ac:dyDescent="0.25">
      <c r="A66" s="9" t="s">
        <v>581</v>
      </c>
      <c r="B66" s="9">
        <v>274.66399999999999</v>
      </c>
      <c r="C66" s="9">
        <v>60.356000000000002</v>
      </c>
      <c r="D66" s="9">
        <v>39.716000000000001</v>
      </c>
      <c r="E66" s="9">
        <v>142.352</v>
      </c>
      <c r="F66" s="9"/>
      <c r="G66" s="9"/>
    </row>
    <row r="67" spans="1:7" x14ac:dyDescent="0.25">
      <c r="A67" s="9" t="s">
        <v>582</v>
      </c>
      <c r="B67" s="9">
        <v>278.29399999999998</v>
      </c>
      <c r="C67" s="9">
        <v>62.162999999999997</v>
      </c>
      <c r="D67" s="9">
        <v>40.061</v>
      </c>
      <c r="E67" s="9">
        <v>141.82300000000001</v>
      </c>
      <c r="F67" s="9"/>
      <c r="G67" s="9"/>
    </row>
    <row r="68" spans="1:7" x14ac:dyDescent="0.25">
      <c r="A68" s="9" t="s">
        <v>583</v>
      </c>
      <c r="B68" s="9">
        <v>278.64499999999998</v>
      </c>
      <c r="C68" s="9">
        <v>66.227999999999994</v>
      </c>
      <c r="D68" s="9">
        <v>40.561999999999998</v>
      </c>
      <c r="E68" s="9">
        <v>140.512</v>
      </c>
      <c r="F68" s="9"/>
      <c r="G68" s="9"/>
    </row>
    <row r="69" spans="1:7" x14ac:dyDescent="0.25">
      <c r="A69" s="9" t="s">
        <v>584</v>
      </c>
      <c r="B69" s="9">
        <v>278.98099999999999</v>
      </c>
      <c r="C69" s="9">
        <v>67.186000000000007</v>
      </c>
      <c r="D69" s="9">
        <v>40.142000000000003</v>
      </c>
      <c r="E69" s="9">
        <v>141.08000000000001</v>
      </c>
      <c r="F69" s="9"/>
      <c r="G69" s="9"/>
    </row>
    <row r="70" spans="1:7" x14ac:dyDescent="0.25">
      <c r="A70" s="9" t="s">
        <v>585</v>
      </c>
      <c r="B70" s="9">
        <v>278.2</v>
      </c>
      <c r="C70" s="9">
        <v>67.864999999999995</v>
      </c>
      <c r="D70" s="9">
        <v>40.814999999999998</v>
      </c>
      <c r="E70" s="9">
        <v>142.601</v>
      </c>
      <c r="F70" s="9"/>
      <c r="G70" s="9"/>
    </row>
    <row r="71" spans="1:7" x14ac:dyDescent="0.25">
      <c r="A71" s="9" t="s">
        <v>586</v>
      </c>
      <c r="B71" s="9">
        <v>276.25700000000001</v>
      </c>
      <c r="C71" s="9">
        <v>67.875</v>
      </c>
      <c r="D71" s="9">
        <v>43.045999999999999</v>
      </c>
      <c r="E71" s="9">
        <v>142.88900000000001</v>
      </c>
      <c r="F71" s="9"/>
      <c r="G71" s="9"/>
    </row>
    <row r="72" spans="1:7" x14ac:dyDescent="0.25">
      <c r="A72" s="9" t="s">
        <v>587</v>
      </c>
      <c r="B72" s="9">
        <v>278.596</v>
      </c>
      <c r="C72" s="9">
        <v>67.902000000000001</v>
      </c>
      <c r="D72" s="9">
        <v>43.3</v>
      </c>
      <c r="E72" s="9">
        <v>142.125</v>
      </c>
      <c r="F72" s="9"/>
      <c r="G72" s="9"/>
    </row>
    <row r="73" spans="1:7" x14ac:dyDescent="0.25">
      <c r="A73" s="9" t="s">
        <v>588</v>
      </c>
      <c r="B73" s="9">
        <v>278.97399999999999</v>
      </c>
      <c r="C73" s="9">
        <v>67.873000000000005</v>
      </c>
      <c r="D73" s="9">
        <v>43.872999999999998</v>
      </c>
      <c r="E73" s="9">
        <v>142.31700000000001</v>
      </c>
      <c r="F73" s="9"/>
      <c r="G73" s="9"/>
    </row>
    <row r="74" spans="1:7" x14ac:dyDescent="0.25">
      <c r="A74" s="9" t="s">
        <v>589</v>
      </c>
      <c r="B74" s="9">
        <v>280.096</v>
      </c>
      <c r="C74" s="9">
        <v>67.965999999999994</v>
      </c>
      <c r="D74" s="9">
        <v>44.625</v>
      </c>
      <c r="E74" s="9">
        <v>140.91300000000001</v>
      </c>
      <c r="F74" s="9"/>
      <c r="G74" s="9"/>
    </row>
    <row r="75" spans="1:7" x14ac:dyDescent="0.25">
      <c r="A75" s="9" t="s">
        <v>590</v>
      </c>
      <c r="B75" s="9">
        <v>277.04599999999999</v>
      </c>
      <c r="C75" s="9">
        <v>68.013000000000005</v>
      </c>
      <c r="D75" s="9">
        <v>44.79</v>
      </c>
      <c r="E75" s="9">
        <v>148.82300000000001</v>
      </c>
      <c r="F75" s="9"/>
      <c r="G75" s="9"/>
    </row>
    <row r="76" spans="1:7" x14ac:dyDescent="0.25">
      <c r="A76" s="9" t="s">
        <v>591</v>
      </c>
      <c r="B76" s="9">
        <v>279.00900000000001</v>
      </c>
      <c r="C76" s="9">
        <v>67.186999999999998</v>
      </c>
      <c r="D76" s="9">
        <v>45.835000000000001</v>
      </c>
      <c r="E76" s="9">
        <v>152.34200000000001</v>
      </c>
      <c r="F76" s="9"/>
      <c r="G76" s="9"/>
    </row>
    <row r="77" spans="1:7" x14ac:dyDescent="0.25">
      <c r="A77" s="9">
        <v>2019</v>
      </c>
      <c r="B77" s="9">
        <v>286.62900000000002</v>
      </c>
      <c r="C77" s="9">
        <v>66.322000000000003</v>
      </c>
      <c r="D77" s="9">
        <v>46.103000000000002</v>
      </c>
      <c r="E77" s="9">
        <v>151.41</v>
      </c>
      <c r="F77" s="9"/>
      <c r="G77" s="9"/>
    </row>
    <row r="78" spans="1:7" x14ac:dyDescent="0.25">
      <c r="A78" s="9" t="s">
        <v>592</v>
      </c>
      <c r="B78" s="9">
        <v>289.52100000000002</v>
      </c>
      <c r="C78" s="9">
        <v>66.120999999999995</v>
      </c>
      <c r="D78" s="9">
        <v>46.119</v>
      </c>
      <c r="E78" s="9">
        <v>153.78200000000001</v>
      </c>
      <c r="F78" s="9"/>
      <c r="G78" s="9"/>
    </row>
    <row r="79" spans="1:7" x14ac:dyDescent="0.25">
      <c r="A79" s="9" t="s">
        <v>593</v>
      </c>
      <c r="B79" s="9">
        <v>293.24400000000003</v>
      </c>
      <c r="C79" s="9">
        <v>67.013999999999996</v>
      </c>
      <c r="D79" s="9">
        <v>46.069000000000003</v>
      </c>
      <c r="E79" s="9">
        <v>154.88900000000001</v>
      </c>
      <c r="F79" s="9"/>
      <c r="G79" s="9"/>
    </row>
    <row r="80" spans="1:7" x14ac:dyDescent="0.25">
      <c r="A80" s="9" t="s">
        <v>594</v>
      </c>
      <c r="B80" s="9">
        <v>291.56200000000001</v>
      </c>
      <c r="C80" s="9">
        <v>71.504999999999995</v>
      </c>
      <c r="D80" s="9">
        <v>46.848999999999997</v>
      </c>
      <c r="E80" s="9">
        <v>152.214</v>
      </c>
      <c r="F80" s="9"/>
      <c r="G80" s="9"/>
    </row>
    <row r="81" spans="1:7" x14ac:dyDescent="0.25">
      <c r="A81" s="9" t="s">
        <v>595</v>
      </c>
      <c r="B81" s="9">
        <v>292.375</v>
      </c>
      <c r="C81" s="9">
        <v>74.400999999999996</v>
      </c>
      <c r="D81" s="9">
        <v>48.473999999999997</v>
      </c>
      <c r="E81" s="9">
        <v>152.90299999999999</v>
      </c>
      <c r="F81" s="9"/>
      <c r="G81" s="9"/>
    </row>
    <row r="82" spans="1:7" x14ac:dyDescent="0.25">
      <c r="A82" s="9" t="s">
        <v>596</v>
      </c>
      <c r="B82" s="9">
        <v>292.3</v>
      </c>
      <c r="C82" s="9">
        <v>74.915000000000006</v>
      </c>
      <c r="D82" s="9">
        <v>49.26</v>
      </c>
      <c r="E82" s="9">
        <v>152.935</v>
      </c>
      <c r="F82" s="9"/>
      <c r="G82" s="9"/>
    </row>
    <row r="83" spans="1:7" x14ac:dyDescent="0.25">
      <c r="A83" s="9" t="s">
        <v>597</v>
      </c>
      <c r="B83" s="9">
        <v>292.91300000000001</v>
      </c>
      <c r="C83" s="9">
        <v>75.644999999999996</v>
      </c>
      <c r="D83" s="9">
        <v>50.786000000000001</v>
      </c>
      <c r="E83" s="9">
        <v>153.78299999999999</v>
      </c>
      <c r="F83" s="9"/>
      <c r="G83" s="9"/>
    </row>
    <row r="84" spans="1:7" x14ac:dyDescent="0.25">
      <c r="A84" s="9" t="s">
        <v>598</v>
      </c>
      <c r="B84" s="9">
        <v>293.16899999999998</v>
      </c>
      <c r="C84" s="9">
        <v>75.837000000000003</v>
      </c>
      <c r="D84" s="9">
        <v>51.436</v>
      </c>
      <c r="E84" s="9">
        <v>156.24299999999999</v>
      </c>
      <c r="F84" s="9"/>
      <c r="G84" s="9"/>
    </row>
    <row r="85" spans="1:7" x14ac:dyDescent="0.25">
      <c r="A85" s="9" t="s">
        <v>599</v>
      </c>
      <c r="B85" s="9">
        <v>295.536</v>
      </c>
      <c r="C85" s="9">
        <v>75.882999999999996</v>
      </c>
      <c r="D85" s="9">
        <v>51.515000000000001</v>
      </c>
      <c r="E85" s="9">
        <v>153.226</v>
      </c>
      <c r="F85" s="9"/>
      <c r="G85" s="9"/>
    </row>
    <row r="86" spans="1:7" x14ac:dyDescent="0.25">
      <c r="A86" s="9" t="s">
        <v>600</v>
      </c>
      <c r="B86" s="9">
        <v>299.35899999999998</v>
      </c>
      <c r="C86" s="9">
        <v>76.164000000000001</v>
      </c>
      <c r="D86" s="9">
        <v>51.587000000000003</v>
      </c>
      <c r="E86" s="9">
        <v>152.36799999999999</v>
      </c>
      <c r="F86" s="9"/>
      <c r="G86" s="9"/>
    </row>
    <row r="87" spans="1:7" x14ac:dyDescent="0.25">
      <c r="A87" s="9" t="s">
        <v>601</v>
      </c>
      <c r="B87" s="9">
        <v>302.88400000000001</v>
      </c>
      <c r="C87" s="9">
        <v>75.787999999999997</v>
      </c>
      <c r="D87" s="9">
        <v>51.835999999999999</v>
      </c>
      <c r="E87" s="9">
        <v>149.959</v>
      </c>
      <c r="F87" s="9"/>
      <c r="G87" s="9"/>
    </row>
    <row r="88" spans="1:7" x14ac:dyDescent="0.25">
      <c r="A88" s="9" t="s">
        <v>602</v>
      </c>
      <c r="B88" s="9">
        <v>306.58800000000002</v>
      </c>
      <c r="C88" s="9">
        <v>75.358000000000004</v>
      </c>
      <c r="D88" s="9">
        <v>52.164999999999999</v>
      </c>
      <c r="E88" s="9">
        <v>152.04499999999999</v>
      </c>
      <c r="F88" s="9"/>
      <c r="G88" s="9"/>
    </row>
    <row r="89" spans="1:7" x14ac:dyDescent="0.25">
      <c r="A89" s="9">
        <v>2020</v>
      </c>
      <c r="B89" s="9">
        <v>307.35700000000003</v>
      </c>
      <c r="C89" s="9">
        <v>74.903999999999996</v>
      </c>
      <c r="D89" s="9">
        <v>52.691000000000003</v>
      </c>
      <c r="E89" s="9">
        <v>157.649</v>
      </c>
      <c r="F89" s="9"/>
      <c r="G89" s="9"/>
    </row>
    <row r="90" spans="1:7" x14ac:dyDescent="0.25">
      <c r="A90" s="9" t="s">
        <v>603</v>
      </c>
      <c r="B90" s="9">
        <v>304.98899999999998</v>
      </c>
      <c r="C90" s="9">
        <v>74.619</v>
      </c>
      <c r="D90" s="9">
        <v>52.554000000000002</v>
      </c>
      <c r="E90" s="9">
        <v>162.28200000000001</v>
      </c>
      <c r="F90" s="9"/>
      <c r="G90" s="9"/>
    </row>
    <row r="91" spans="1:7" x14ac:dyDescent="0.25">
      <c r="A91" s="9" t="s">
        <v>604</v>
      </c>
      <c r="B91" s="9">
        <v>302.02300000000002</v>
      </c>
      <c r="C91" s="9">
        <v>78.444999999999993</v>
      </c>
      <c r="D91" s="9">
        <v>53.218000000000004</v>
      </c>
      <c r="E91" s="9">
        <v>167.196</v>
      </c>
      <c r="F91" s="9"/>
      <c r="G91" s="9"/>
    </row>
    <row r="92" spans="1:7" x14ac:dyDescent="0.25">
      <c r="A92" s="9" t="s">
        <v>605</v>
      </c>
      <c r="B92" s="9">
        <v>300.39400000000001</v>
      </c>
      <c r="C92" s="9">
        <v>83.405000000000001</v>
      </c>
      <c r="D92" s="9">
        <v>53.582999999999998</v>
      </c>
      <c r="E92" s="9">
        <v>172.744</v>
      </c>
      <c r="F92" s="9"/>
      <c r="G92" s="9"/>
    </row>
    <row r="93" spans="1:7" x14ac:dyDescent="0.25">
      <c r="A93" s="9" t="s">
        <v>606</v>
      </c>
      <c r="B93" s="9">
        <v>301.75099999999998</v>
      </c>
      <c r="C93" s="9">
        <v>84.542000000000002</v>
      </c>
      <c r="D93" s="9">
        <v>53.037999999999997</v>
      </c>
      <c r="E93" s="9">
        <v>173.27199999999999</v>
      </c>
      <c r="F93" s="9"/>
      <c r="G93" s="9"/>
    </row>
    <row r="94" spans="1:7" x14ac:dyDescent="0.25">
      <c r="A94" s="9" t="s">
        <v>607</v>
      </c>
      <c r="B94" s="9">
        <v>305.53300000000002</v>
      </c>
      <c r="C94" s="9">
        <v>84.986000000000004</v>
      </c>
      <c r="D94" s="9">
        <v>52.814999999999998</v>
      </c>
      <c r="E94" s="9">
        <v>173.369</v>
      </c>
      <c r="F94" s="9"/>
      <c r="G94" s="9"/>
    </row>
    <row r="95" spans="1:7" x14ac:dyDescent="0.25">
      <c r="A95" s="9" t="s">
        <v>608</v>
      </c>
      <c r="B95" s="9">
        <v>306.57799999999997</v>
      </c>
      <c r="C95" s="9">
        <v>85.073999999999998</v>
      </c>
      <c r="D95" s="9">
        <v>52.857999999999997</v>
      </c>
      <c r="E95" s="9">
        <v>175.36199999999999</v>
      </c>
      <c r="F95" s="9"/>
      <c r="G95" s="9"/>
    </row>
    <row r="96" spans="1:7" x14ac:dyDescent="0.25">
      <c r="A96" s="9" t="s">
        <v>609</v>
      </c>
      <c r="B96" s="9">
        <v>307.31099999999998</v>
      </c>
      <c r="C96" s="9">
        <v>85.064999999999998</v>
      </c>
      <c r="D96" s="9">
        <v>52.826000000000001</v>
      </c>
      <c r="E96" s="9">
        <v>174.63</v>
      </c>
      <c r="F96" s="9"/>
      <c r="G96" s="9"/>
    </row>
    <row r="97" spans="1:7" x14ac:dyDescent="0.25">
      <c r="A97" s="9" t="s">
        <v>610</v>
      </c>
      <c r="B97" s="9">
        <v>307.75099999999998</v>
      </c>
      <c r="C97" s="9">
        <v>85.549000000000007</v>
      </c>
      <c r="D97" s="9">
        <v>52.927</v>
      </c>
      <c r="E97" s="9">
        <v>176.40899999999999</v>
      </c>
      <c r="F97" s="9"/>
      <c r="G97" s="9"/>
    </row>
    <row r="98" spans="1:7" x14ac:dyDescent="0.25">
      <c r="A98" s="9" t="s">
        <v>611</v>
      </c>
      <c r="B98" s="9">
        <v>303.14699999999999</v>
      </c>
      <c r="C98" s="9">
        <v>85.492999999999995</v>
      </c>
      <c r="D98" s="9">
        <v>54.508000000000003</v>
      </c>
      <c r="E98" s="9">
        <v>177.10499999999999</v>
      </c>
      <c r="F98" s="9"/>
      <c r="G98" s="9"/>
    </row>
    <row r="99" spans="1:7" x14ac:dyDescent="0.25">
      <c r="A99" s="9" t="s">
        <v>612</v>
      </c>
      <c r="B99" s="9">
        <v>305.065</v>
      </c>
      <c r="C99" s="9">
        <v>85.188000000000002</v>
      </c>
      <c r="D99" s="9">
        <v>54.612000000000002</v>
      </c>
      <c r="E99" s="9">
        <v>178.846</v>
      </c>
      <c r="F99" s="9"/>
      <c r="G99" s="9"/>
    </row>
    <row r="100" spans="1:7" x14ac:dyDescent="0.25">
      <c r="A100" s="9" t="s">
        <v>613</v>
      </c>
      <c r="B100" s="9">
        <v>309.20299999999997</v>
      </c>
      <c r="C100" s="9">
        <v>83.905000000000001</v>
      </c>
      <c r="D100" s="9">
        <v>55.606999999999999</v>
      </c>
      <c r="E100" s="9">
        <v>174.09399999999999</v>
      </c>
      <c r="F100" s="9"/>
      <c r="G100" s="9"/>
    </row>
    <row r="101" spans="1:7" x14ac:dyDescent="0.25">
      <c r="A101" s="9">
        <v>2021</v>
      </c>
      <c r="B101" s="9">
        <v>312.83</v>
      </c>
      <c r="C101" s="9">
        <v>83.158000000000001</v>
      </c>
      <c r="D101" s="9">
        <v>55.298000000000002</v>
      </c>
      <c r="E101" s="9">
        <v>172.035</v>
      </c>
      <c r="F101" s="9"/>
      <c r="G101" s="9"/>
    </row>
    <row r="102" spans="1:7" x14ac:dyDescent="0.25">
      <c r="A102" s="9" t="s">
        <v>614</v>
      </c>
      <c r="B102" s="9">
        <v>312.63200000000001</v>
      </c>
      <c r="C102" s="9">
        <v>83.052999999999997</v>
      </c>
      <c r="D102" s="9">
        <v>57.353000000000002</v>
      </c>
      <c r="E102" s="9">
        <v>176.6</v>
      </c>
      <c r="F102" s="9"/>
      <c r="G102" s="9"/>
    </row>
    <row r="103" spans="1:7" x14ac:dyDescent="0.25">
      <c r="A103" s="9" t="s">
        <v>615</v>
      </c>
      <c r="B103" s="9">
        <v>312.07400000000001</v>
      </c>
      <c r="C103" s="9">
        <v>88.061999999999998</v>
      </c>
      <c r="D103" s="9">
        <v>57.338999999999999</v>
      </c>
      <c r="E103" s="9">
        <v>178.334</v>
      </c>
      <c r="F103" s="9"/>
      <c r="G103" s="9"/>
    </row>
    <row r="104" spans="1:7" x14ac:dyDescent="0.25">
      <c r="A104" s="9" t="s">
        <v>616</v>
      </c>
      <c r="B104" s="9">
        <v>308.44600000000003</v>
      </c>
      <c r="C104" s="9">
        <v>92.977999999999994</v>
      </c>
      <c r="D104" s="9">
        <v>57.606000000000002</v>
      </c>
      <c r="E104" s="9">
        <v>181.09299999999999</v>
      </c>
      <c r="F104" s="9"/>
      <c r="G104" s="9"/>
    </row>
    <row r="105" spans="1:7" x14ac:dyDescent="0.25">
      <c r="A105" s="9" t="s">
        <v>617</v>
      </c>
      <c r="B105" s="9">
        <v>305.43700000000001</v>
      </c>
      <c r="C105" s="9">
        <v>94.353999999999999</v>
      </c>
      <c r="D105" s="9">
        <v>57.469000000000001</v>
      </c>
      <c r="E105" s="9">
        <v>181.15700000000001</v>
      </c>
      <c r="F105" s="9"/>
      <c r="G105" s="9"/>
    </row>
    <row r="106" spans="1:7" x14ac:dyDescent="0.25">
      <c r="A106" s="9" t="s">
        <v>618</v>
      </c>
      <c r="B106" s="9">
        <v>305.65499999999997</v>
      </c>
      <c r="C106" s="9">
        <v>94.914000000000001</v>
      </c>
      <c r="D106" s="9">
        <v>58.198999999999998</v>
      </c>
      <c r="E106" s="9">
        <v>183.15700000000001</v>
      </c>
      <c r="F106" s="9"/>
      <c r="G106" s="9"/>
    </row>
    <row r="107" spans="1:7" x14ac:dyDescent="0.25">
      <c r="A107" s="9" t="s">
        <v>619</v>
      </c>
      <c r="B107" s="9">
        <v>304.47899999999998</v>
      </c>
      <c r="C107" s="9">
        <v>94.951999999999998</v>
      </c>
      <c r="D107" s="9">
        <v>58.463999999999999</v>
      </c>
      <c r="E107" s="9">
        <v>184.02799999999999</v>
      </c>
      <c r="F107" s="9"/>
      <c r="G107" s="9"/>
    </row>
    <row r="108" spans="1:7" x14ac:dyDescent="0.25">
      <c r="A108" s="9" t="s">
        <v>620</v>
      </c>
      <c r="B108" s="9">
        <v>307.51600000000002</v>
      </c>
      <c r="C108" s="9">
        <v>94.927000000000007</v>
      </c>
      <c r="D108" s="9">
        <v>58.959000000000003</v>
      </c>
      <c r="E108" s="9">
        <v>185.03399999999999</v>
      </c>
      <c r="F108" s="9"/>
      <c r="G108" s="9"/>
    </row>
    <row r="109" spans="1:7" x14ac:dyDescent="0.25">
      <c r="A109" s="9" t="s">
        <v>621</v>
      </c>
      <c r="B109" s="9">
        <v>306.392</v>
      </c>
      <c r="C109" s="9">
        <v>94.947000000000003</v>
      </c>
      <c r="D109" s="9">
        <v>59.078000000000003</v>
      </c>
      <c r="E109" s="9">
        <v>184.76900000000001</v>
      </c>
      <c r="F109" s="9"/>
      <c r="G109" s="9"/>
    </row>
    <row r="110" spans="1:7" x14ac:dyDescent="0.25">
      <c r="A110" s="9" t="s">
        <v>622</v>
      </c>
      <c r="B110" s="9">
        <v>309.47300000000001</v>
      </c>
      <c r="C110" s="9">
        <v>94.831000000000003</v>
      </c>
      <c r="D110" s="9">
        <v>59.097000000000001</v>
      </c>
      <c r="E110" s="9">
        <v>183.011</v>
      </c>
      <c r="F110" s="9"/>
      <c r="G110" s="9"/>
    </row>
    <row r="111" spans="1:7" x14ac:dyDescent="0.25">
      <c r="A111" s="9" t="s">
        <v>623</v>
      </c>
      <c r="B111" s="9">
        <v>310.20999999999998</v>
      </c>
      <c r="C111" s="9">
        <v>93.903999999999996</v>
      </c>
      <c r="D111" s="9">
        <v>59.603000000000002</v>
      </c>
      <c r="E111" s="9">
        <v>184.21799999999999</v>
      </c>
      <c r="F111" s="9"/>
      <c r="G111" s="9"/>
    </row>
    <row r="112" spans="1:7" x14ac:dyDescent="0.25">
      <c r="A112" s="9" t="s">
        <v>624</v>
      </c>
      <c r="B112" s="9">
        <v>314.12099999999998</v>
      </c>
      <c r="C112" s="9">
        <v>93.573999999999998</v>
      </c>
      <c r="D112" s="9">
        <v>59.177999999999997</v>
      </c>
      <c r="E112" s="9">
        <v>188.88300000000001</v>
      </c>
      <c r="F112" s="9"/>
      <c r="G112" s="9"/>
    </row>
    <row r="113" spans="1:7" x14ac:dyDescent="0.25">
      <c r="A113" s="9">
        <v>2022</v>
      </c>
      <c r="B113" s="9">
        <v>318.47500000000002</v>
      </c>
      <c r="C113" s="9">
        <v>92.787999999999997</v>
      </c>
      <c r="D113" s="9">
        <v>57.354999999999997</v>
      </c>
      <c r="E113" s="9">
        <v>188.64</v>
      </c>
      <c r="F113" s="9"/>
      <c r="G113" s="9"/>
    </row>
    <row r="114" spans="1:7" x14ac:dyDescent="0.25">
      <c r="A114" s="9" t="s">
        <v>625</v>
      </c>
      <c r="B114" s="9">
        <v>319.99599999999998</v>
      </c>
      <c r="C114" s="9">
        <v>92.622</v>
      </c>
      <c r="D114" s="9">
        <v>57.329000000000001</v>
      </c>
      <c r="E114" s="9">
        <v>195.077</v>
      </c>
      <c r="F114" s="9"/>
      <c r="G114" s="9"/>
    </row>
    <row r="115" spans="1:7" x14ac:dyDescent="0.25">
      <c r="A115" s="9" t="s">
        <v>626</v>
      </c>
      <c r="B115" s="9">
        <v>317.875</v>
      </c>
      <c r="C115" s="9">
        <v>97.608999999999995</v>
      </c>
      <c r="D115" s="9">
        <v>57.741999999999997</v>
      </c>
      <c r="E115" s="9">
        <v>196.779</v>
      </c>
      <c r="F115" s="9"/>
      <c r="G115" s="9"/>
    </row>
    <row r="116" spans="1:7" x14ac:dyDescent="0.25">
      <c r="A116" s="9" t="s">
        <v>627</v>
      </c>
      <c r="B116" s="9">
        <v>320.50299999999999</v>
      </c>
      <c r="C116" s="9">
        <v>103.843</v>
      </c>
      <c r="D116" s="9">
        <v>57.707000000000001</v>
      </c>
      <c r="E116" s="9">
        <v>195.31399999999999</v>
      </c>
      <c r="F116" s="9"/>
      <c r="G116" s="9"/>
    </row>
    <row r="117" spans="1:7" x14ac:dyDescent="0.25">
      <c r="A117" s="9" t="s">
        <v>628</v>
      </c>
      <c r="B117" s="9">
        <v>321.93599999999998</v>
      </c>
      <c r="C117" s="9">
        <v>104.023</v>
      </c>
      <c r="D117" s="9">
        <v>57.575000000000003</v>
      </c>
      <c r="E117" s="9">
        <v>194.47399999999999</v>
      </c>
      <c r="F117" s="9"/>
      <c r="G117" s="9"/>
    </row>
    <row r="118" spans="1:7" x14ac:dyDescent="0.25">
      <c r="A118" s="9" t="s">
        <v>1126</v>
      </c>
      <c r="B118" s="9">
        <v>323.32799999999997</v>
      </c>
      <c r="C118" s="9">
        <v>104.714</v>
      </c>
      <c r="D118" s="9">
        <v>57.447000000000003</v>
      </c>
      <c r="E118" s="9">
        <v>194.928</v>
      </c>
      <c r="F118" s="9"/>
      <c r="G118" s="9"/>
    </row>
    <row r="119" spans="1:7" x14ac:dyDescent="0.25">
      <c r="A119" s="9" t="s">
        <v>1127</v>
      </c>
      <c r="B119" s="9">
        <v>322.803</v>
      </c>
      <c r="C119" s="9">
        <v>104.92</v>
      </c>
      <c r="D119" s="9">
        <v>57.606000000000002</v>
      </c>
      <c r="E119" s="9">
        <v>190.31100000000001</v>
      </c>
      <c r="F119" s="9"/>
      <c r="G119" s="9"/>
    </row>
    <row r="120" spans="1:7" x14ac:dyDescent="0.25">
      <c r="A120" s="9" t="s">
        <v>1128</v>
      </c>
      <c r="B120" s="9">
        <v>323.56799999999998</v>
      </c>
      <c r="C120" s="9">
        <v>105.369</v>
      </c>
      <c r="D120" s="9">
        <v>57.762999999999998</v>
      </c>
      <c r="E120" s="9">
        <v>190.517</v>
      </c>
      <c r="F120" s="9"/>
      <c r="G120" s="9"/>
    </row>
    <row r="121" spans="1:7" x14ac:dyDescent="0.25">
      <c r="A121" s="9" t="s">
        <v>1129</v>
      </c>
      <c r="B121" s="9">
        <v>330.38600000000002</v>
      </c>
      <c r="C121" s="9">
        <v>106.434</v>
      </c>
      <c r="D121" s="9">
        <v>57.731999999999999</v>
      </c>
      <c r="E121" s="9">
        <v>191.983</v>
      </c>
      <c r="F121" s="9"/>
      <c r="G121" s="9"/>
    </row>
    <row r="122" spans="1:7" x14ac:dyDescent="0.25">
      <c r="A122" s="9" t="s">
        <v>1130</v>
      </c>
      <c r="B122" s="9">
        <v>329.17899999999997</v>
      </c>
      <c r="C122" s="9">
        <v>106.002</v>
      </c>
      <c r="D122" s="9">
        <v>59.258000000000003</v>
      </c>
      <c r="E122" s="9">
        <v>193.96799999999999</v>
      </c>
      <c r="F122" s="9"/>
      <c r="G122" s="9"/>
    </row>
    <row r="123" spans="1:7" x14ac:dyDescent="0.25">
      <c r="A123" s="9" t="s">
        <v>1131</v>
      </c>
      <c r="B123" s="9">
        <v>330.92</v>
      </c>
      <c r="C123" s="9">
        <v>105.593</v>
      </c>
      <c r="D123" s="9">
        <v>59.125999999999998</v>
      </c>
      <c r="E123" s="9">
        <v>194.14400000000001</v>
      </c>
      <c r="F123" s="9"/>
      <c r="G123" s="9"/>
    </row>
    <row r="124" spans="1:7" x14ac:dyDescent="0.25">
      <c r="A124" s="9" t="s">
        <v>1132</v>
      </c>
      <c r="B124" s="9">
        <v>343.21699999999998</v>
      </c>
      <c r="C124" s="9">
        <v>104.736</v>
      </c>
      <c r="D124" s="9">
        <v>59.296999999999997</v>
      </c>
      <c r="E124" s="9">
        <v>199.59399999999999</v>
      </c>
      <c r="F124" s="9"/>
      <c r="G124" s="9"/>
    </row>
    <row r="125" spans="1:7" x14ac:dyDescent="0.25">
      <c r="A125" s="9">
        <v>2023</v>
      </c>
      <c r="B125" s="9">
        <v>348.5</v>
      </c>
      <c r="C125" s="9">
        <v>103.71299999999999</v>
      </c>
      <c r="D125" s="9">
        <v>59.512999999999998</v>
      </c>
      <c r="E125" s="9">
        <v>197.37100000000001</v>
      </c>
      <c r="F125" s="9"/>
      <c r="G125" s="9"/>
    </row>
    <row r="126" spans="1:7" x14ac:dyDescent="0.25">
      <c r="A126" s="9" t="s">
        <v>1133</v>
      </c>
      <c r="B126" s="9">
        <v>350.93799999999999</v>
      </c>
      <c r="C126" s="9">
        <v>103.639</v>
      </c>
      <c r="D126" s="9">
        <v>60.167000000000002</v>
      </c>
      <c r="E126" s="9">
        <v>202.92500000000001</v>
      </c>
      <c r="F126" s="9"/>
      <c r="G126" s="9"/>
    </row>
    <row r="127" spans="1:7" x14ac:dyDescent="0.25">
      <c r="A127" s="9" t="s">
        <v>1134</v>
      </c>
      <c r="B127" s="9">
        <v>350.38600000000002</v>
      </c>
      <c r="C127" s="9">
        <v>108.16500000000001</v>
      </c>
      <c r="D127" s="9">
        <v>61.261000000000003</v>
      </c>
      <c r="E127" s="9">
        <v>206.00399999999999</v>
      </c>
      <c r="F127" s="9"/>
      <c r="G127" s="9"/>
    </row>
    <row r="128" spans="1:7" x14ac:dyDescent="0.25">
      <c r="A128" s="9" t="s">
        <v>1135</v>
      </c>
      <c r="B128" s="9">
        <v>350.09800000000001</v>
      </c>
      <c r="C128" s="9">
        <v>114.012</v>
      </c>
      <c r="D128" s="9">
        <v>61.253</v>
      </c>
      <c r="E128" s="9">
        <v>209.37100000000001</v>
      </c>
      <c r="F128" s="9"/>
      <c r="G128" s="9"/>
    </row>
    <row r="129" spans="1:7" x14ac:dyDescent="0.25">
      <c r="A129" s="9" t="s">
        <v>1136</v>
      </c>
      <c r="B129" s="9">
        <v>347.68900000000002</v>
      </c>
      <c r="C129" s="9">
        <v>114.372</v>
      </c>
      <c r="D129" s="9">
        <v>61.457999999999998</v>
      </c>
      <c r="E129" s="9">
        <v>213.93799999999999</v>
      </c>
      <c r="F129" s="9"/>
      <c r="G129" s="9"/>
    </row>
    <row r="130" spans="1:7" x14ac:dyDescent="0.25">
      <c r="A130" s="9" t="s">
        <v>1137</v>
      </c>
      <c r="B130" s="9">
        <v>349.32100000000003</v>
      </c>
      <c r="C130" s="9">
        <v>114.47199999999999</v>
      </c>
      <c r="D130" s="9">
        <v>61.805</v>
      </c>
      <c r="E130" s="9">
        <v>212.245</v>
      </c>
      <c r="F130" s="9"/>
      <c r="G130" s="9"/>
    </row>
    <row r="131" spans="1:7" x14ac:dyDescent="0.25">
      <c r="A131" s="9" t="s">
        <v>1138</v>
      </c>
      <c r="B131" s="9">
        <v>349.88600000000002</v>
      </c>
      <c r="C131" s="9">
        <v>116.77500000000001</v>
      </c>
      <c r="D131" s="9">
        <v>61.734000000000002</v>
      </c>
      <c r="E131" s="9">
        <v>212.81299999999999</v>
      </c>
      <c r="F131" s="9"/>
      <c r="G131" s="9"/>
    </row>
    <row r="132" spans="1:7" x14ac:dyDescent="0.25">
      <c r="A132" s="9" t="s">
        <v>1139</v>
      </c>
      <c r="B132" s="9">
        <v>351.952</v>
      </c>
      <c r="C132" s="9">
        <v>117.16</v>
      </c>
      <c r="D132" s="9">
        <v>62.24</v>
      </c>
      <c r="E132" s="9">
        <v>213.50700000000001</v>
      </c>
      <c r="F132" s="9"/>
      <c r="G132" s="9"/>
    </row>
    <row r="133" spans="1:7" x14ac:dyDescent="0.25">
      <c r="A133" s="9" t="s">
        <v>1140</v>
      </c>
      <c r="B133" s="9">
        <v>358.77199999999999</v>
      </c>
      <c r="C133" s="9">
        <v>117.80500000000001</v>
      </c>
      <c r="D133" s="9">
        <v>62.738999999999997</v>
      </c>
      <c r="E133" s="9">
        <v>211.994</v>
      </c>
      <c r="F133" s="9"/>
      <c r="G133" s="9"/>
    </row>
    <row r="134" spans="1:7" x14ac:dyDescent="0.25">
      <c r="A134" s="9" t="s">
        <v>1141</v>
      </c>
      <c r="B134" s="9">
        <v>359.13600000000002</v>
      </c>
      <c r="C134" s="9">
        <v>117.59399999999999</v>
      </c>
      <c r="D134" s="9">
        <v>63.832999999999998</v>
      </c>
      <c r="E134" s="9">
        <v>210.70400000000001</v>
      </c>
      <c r="F134" s="9"/>
      <c r="G134" s="9"/>
    </row>
    <row r="135" spans="1:7" x14ac:dyDescent="0.25">
      <c r="A135" s="9" t="s">
        <v>1142</v>
      </c>
      <c r="B135" s="9">
        <v>361.04599999999999</v>
      </c>
      <c r="C135" s="9">
        <v>116.815</v>
      </c>
      <c r="D135" s="9">
        <v>63.091999999999999</v>
      </c>
      <c r="E135" s="9">
        <v>211.762</v>
      </c>
      <c r="F135" s="9"/>
      <c r="G135" s="9"/>
    </row>
    <row r="136" spans="1:7" x14ac:dyDescent="0.25">
      <c r="A136" s="9" t="s">
        <v>1143</v>
      </c>
      <c r="B136" s="9">
        <v>365.00700000000001</v>
      </c>
      <c r="C136" s="9">
        <v>116.008</v>
      </c>
      <c r="D136" s="9">
        <v>62.832999999999998</v>
      </c>
      <c r="E136" s="9">
        <v>215.887</v>
      </c>
      <c r="F136" s="9"/>
      <c r="G136" s="9"/>
    </row>
    <row r="137" spans="1:7" x14ac:dyDescent="0.25">
      <c r="A137" s="9">
        <v>2024</v>
      </c>
      <c r="B137" s="9">
        <v>364.31299999999999</v>
      </c>
      <c r="C137" s="9">
        <v>116.161</v>
      </c>
      <c r="D137" s="9">
        <v>64.102000000000004</v>
      </c>
      <c r="E137" s="9">
        <v>216.339</v>
      </c>
      <c r="F137" s="9"/>
      <c r="G137" s="9"/>
    </row>
    <row r="138" spans="1:7" x14ac:dyDescent="0.25">
      <c r="A138" s="9" t="s">
        <v>1144</v>
      </c>
      <c r="B138" s="9">
        <v>365.12</v>
      </c>
      <c r="C138" s="9">
        <v>116.015</v>
      </c>
      <c r="D138" s="9">
        <v>64.149000000000001</v>
      </c>
      <c r="E138" s="9">
        <v>223.78</v>
      </c>
      <c r="F138" s="9"/>
      <c r="G138" s="9"/>
    </row>
    <row r="139" spans="1:7" x14ac:dyDescent="0.25">
      <c r="A139" s="9" t="s">
        <v>1145</v>
      </c>
      <c r="B139" s="9">
        <v>370.27100000000002</v>
      </c>
      <c r="C139" s="9">
        <v>119.331</v>
      </c>
      <c r="D139" s="9">
        <v>64.287000000000006</v>
      </c>
      <c r="E139" s="9">
        <v>229.328</v>
      </c>
      <c r="F139" s="9"/>
      <c r="G139" s="9"/>
    </row>
    <row r="140" spans="1:7" x14ac:dyDescent="0.25">
      <c r="A140" s="9" t="s">
        <v>1146</v>
      </c>
      <c r="B140" s="9">
        <v>369.20400000000001</v>
      </c>
      <c r="C140" s="9">
        <v>126.419</v>
      </c>
      <c r="D140" s="9">
        <v>63.765000000000001</v>
      </c>
      <c r="E140" s="9">
        <v>227.84100000000001</v>
      </c>
      <c r="F140" s="9"/>
      <c r="G140" s="9"/>
    </row>
    <row r="141" spans="1:7" x14ac:dyDescent="0.25">
      <c r="A141" s="9" t="s">
        <v>1147</v>
      </c>
      <c r="B141" s="9">
        <v>372.31400000000002</v>
      </c>
      <c r="C141" s="9">
        <v>127.286</v>
      </c>
      <c r="D141" s="9">
        <v>64.406000000000006</v>
      </c>
      <c r="E141" s="9">
        <v>228.203</v>
      </c>
      <c r="F141" s="9"/>
      <c r="G141" s="9"/>
    </row>
    <row r="142" spans="1:7" x14ac:dyDescent="0.25">
      <c r="A142" s="9" t="s">
        <v>1148</v>
      </c>
      <c r="B142" s="9">
        <v>372.52199999999999</v>
      </c>
      <c r="C142" s="9">
        <v>128.965</v>
      </c>
      <c r="D142" s="9">
        <v>64.346999999999994</v>
      </c>
      <c r="E142" s="9">
        <v>228.27699999999999</v>
      </c>
      <c r="F142" s="9"/>
      <c r="G142" s="9"/>
    </row>
    <row r="143" spans="1:7" x14ac:dyDescent="0.25">
      <c r="A143" s="9" t="s">
        <v>1149</v>
      </c>
      <c r="B143" s="9">
        <v>373.57900000000001</v>
      </c>
      <c r="C143" s="9">
        <v>129.58600000000001</v>
      </c>
      <c r="D143" s="9">
        <v>65.042000000000002</v>
      </c>
      <c r="E143" s="9">
        <v>237.53</v>
      </c>
      <c r="F143" s="9"/>
      <c r="G143" s="9"/>
    </row>
    <row r="144" spans="1:7" x14ac:dyDescent="0.25">
      <c r="A144" s="9"/>
      <c r="B144" s="7"/>
      <c r="C144" s="7"/>
      <c r="D144" s="7"/>
      <c r="E144" s="7"/>
      <c r="F144" s="7"/>
      <c r="G144" s="7"/>
    </row>
    <row r="145" spans="1:7" x14ac:dyDescent="0.25">
      <c r="C145" s="7"/>
      <c r="D145" s="7"/>
      <c r="E145" s="7"/>
      <c r="F145" s="7"/>
      <c r="G145" s="7"/>
    </row>
    <row r="146" spans="1:7" x14ac:dyDescent="0.25">
      <c r="C146" s="7"/>
      <c r="D146" s="7"/>
      <c r="E146" s="7"/>
      <c r="F146" s="7"/>
      <c r="G146" s="7"/>
    </row>
    <row r="147" spans="1:7" x14ac:dyDescent="0.25">
      <c r="C147" s="7"/>
      <c r="D147" s="7"/>
      <c r="E147" s="7"/>
      <c r="F147" s="7"/>
      <c r="G147" s="7"/>
    </row>
    <row r="148" spans="1:7" x14ac:dyDescent="0.25">
      <c r="C148" s="7"/>
      <c r="D148" s="7"/>
      <c r="E148" s="7"/>
      <c r="F148" s="7"/>
      <c r="G148" s="7"/>
    </row>
    <row r="149" spans="1:7" x14ac:dyDescent="0.25">
      <c r="C149" s="7"/>
      <c r="D149" s="7"/>
      <c r="E149" s="7"/>
      <c r="F149" s="7"/>
      <c r="G149" s="7"/>
    </row>
    <row r="150" spans="1:7" x14ac:dyDescent="0.25">
      <c r="C150" s="7"/>
      <c r="D150" s="7"/>
      <c r="E150" s="7"/>
      <c r="F150" s="7"/>
      <c r="G150" s="7"/>
    </row>
    <row r="151" spans="1:7" x14ac:dyDescent="0.25">
      <c r="C151" s="7"/>
      <c r="D151" s="7"/>
      <c r="E151" s="7"/>
      <c r="F151" s="7"/>
      <c r="G151" s="7"/>
    </row>
    <row r="152" spans="1:7" x14ac:dyDescent="0.25">
      <c r="C152" s="7"/>
      <c r="D152" s="7"/>
      <c r="E152" s="7"/>
      <c r="F152" s="7"/>
      <c r="G152" s="7"/>
    </row>
    <row r="153" spans="1:7" x14ac:dyDescent="0.25">
      <c r="C153" s="7"/>
      <c r="D153" s="7"/>
      <c r="E153" s="7"/>
      <c r="F153" s="7"/>
      <c r="G153" s="7"/>
    </row>
    <row r="154" spans="1:7" x14ac:dyDescent="0.25">
      <c r="A154" s="7"/>
      <c r="B154" s="102"/>
      <c r="C154" s="7"/>
      <c r="D154" s="7"/>
      <c r="E154" s="7"/>
      <c r="F154" s="7"/>
      <c r="G154" s="7"/>
    </row>
    <row r="155" spans="1:7" x14ac:dyDescent="0.25">
      <c r="A155" s="7"/>
      <c r="B155" s="7"/>
      <c r="C155" s="7"/>
      <c r="D155" s="7"/>
      <c r="E155" s="7"/>
      <c r="F155" s="7"/>
      <c r="G155" s="7"/>
    </row>
    <row r="156" spans="1:7" x14ac:dyDescent="0.25">
      <c r="A156" s="7"/>
      <c r="B156" s="7"/>
      <c r="C156" s="7"/>
      <c r="D156" s="7"/>
      <c r="E156" s="7"/>
      <c r="F156" s="7"/>
      <c r="G156" s="7"/>
    </row>
    <row r="157" spans="1:7" x14ac:dyDescent="0.25">
      <c r="A157" s="9"/>
      <c r="B157" s="7"/>
      <c r="C157" s="7"/>
      <c r="D157" s="7"/>
      <c r="E157" s="7"/>
      <c r="F157" s="7"/>
      <c r="G157" s="7"/>
    </row>
    <row r="158" spans="1:7" x14ac:dyDescent="0.25">
      <c r="A158" s="9"/>
      <c r="B158" s="7"/>
      <c r="C158" s="7"/>
      <c r="D158" s="7"/>
      <c r="E158" s="7"/>
      <c r="F158" s="7"/>
      <c r="G158" s="7"/>
    </row>
    <row r="159" spans="1:7" x14ac:dyDescent="0.25">
      <c r="A159" s="9"/>
      <c r="B159" s="7"/>
      <c r="C159" s="7"/>
      <c r="D159" s="7"/>
      <c r="E159" s="7"/>
      <c r="F159" s="7"/>
      <c r="G159" s="7"/>
    </row>
    <row r="160" spans="1:7" x14ac:dyDescent="0.25">
      <c r="A160" s="9"/>
      <c r="B160" s="7"/>
      <c r="C160" s="7"/>
      <c r="D160" s="7"/>
      <c r="E160" s="7"/>
      <c r="F160" s="7"/>
      <c r="G160" s="7"/>
    </row>
    <row r="161" spans="1:7" x14ac:dyDescent="0.25">
      <c r="A161" s="9"/>
      <c r="B161" s="7"/>
      <c r="C161" s="7"/>
      <c r="D161" s="7"/>
      <c r="E161" s="7"/>
      <c r="F161" s="7"/>
      <c r="G161" s="7"/>
    </row>
    <row r="162" spans="1:7" x14ac:dyDescent="0.25">
      <c r="A162" s="9"/>
      <c r="B162" s="7"/>
      <c r="C162" s="7"/>
      <c r="D162" s="7"/>
      <c r="E162" s="7"/>
      <c r="F162" s="7"/>
      <c r="G162" s="7"/>
    </row>
    <row r="163" spans="1:7" x14ac:dyDescent="0.25">
      <c r="A163" s="9"/>
      <c r="B163" s="7"/>
      <c r="C163" s="7"/>
      <c r="D163" s="7"/>
      <c r="E163" s="7"/>
      <c r="F163" s="7"/>
      <c r="G163" s="7"/>
    </row>
    <row r="164" spans="1:7" x14ac:dyDescent="0.25">
      <c r="A164" s="9"/>
      <c r="B164" s="7"/>
      <c r="C164" s="7"/>
      <c r="D164" s="7"/>
      <c r="E164" s="7"/>
      <c r="F164" s="7"/>
      <c r="G164" s="7"/>
    </row>
    <row r="165" spans="1:7" x14ac:dyDescent="0.25">
      <c r="A165" s="9"/>
      <c r="B165" s="7"/>
      <c r="C165" s="7"/>
      <c r="D165" s="7"/>
      <c r="E165" s="7"/>
      <c r="F165" s="7"/>
      <c r="G165" s="7"/>
    </row>
    <row r="166" spans="1:7" x14ac:dyDescent="0.25">
      <c r="A166" s="9"/>
      <c r="B166" s="7"/>
      <c r="C166" s="7"/>
      <c r="D166" s="7"/>
      <c r="E166" s="7"/>
      <c r="F166" s="7"/>
      <c r="G166" s="7"/>
    </row>
    <row r="167" spans="1:7" x14ac:dyDescent="0.25">
      <c r="A167" s="9"/>
      <c r="B167" s="7"/>
      <c r="C167" s="7"/>
      <c r="D167" s="7"/>
      <c r="E167" s="7"/>
      <c r="F167" s="7"/>
      <c r="G167" s="7"/>
    </row>
    <row r="168" spans="1:7" x14ac:dyDescent="0.25">
      <c r="A168" s="9"/>
      <c r="B168" s="7"/>
      <c r="C168" s="7"/>
      <c r="D168" s="7"/>
      <c r="E168" s="7"/>
      <c r="F168" s="7"/>
      <c r="G168" s="7"/>
    </row>
    <row r="169" spans="1:7" x14ac:dyDescent="0.25">
      <c r="A169" s="9"/>
      <c r="B169" s="7"/>
      <c r="C169" s="7"/>
      <c r="D169" s="7"/>
      <c r="E169" s="7"/>
      <c r="F169" s="7"/>
      <c r="G169" s="7"/>
    </row>
    <row r="170" spans="1:7" x14ac:dyDescent="0.25">
      <c r="A170" s="9"/>
      <c r="B170" s="7"/>
      <c r="C170" s="7"/>
      <c r="D170" s="7"/>
      <c r="E170" s="7"/>
      <c r="F170" s="7"/>
      <c r="G170" s="7"/>
    </row>
    <row r="171" spans="1:7" x14ac:dyDescent="0.25">
      <c r="A171" s="9"/>
      <c r="B171" s="7"/>
      <c r="C171" s="7"/>
      <c r="D171" s="7"/>
      <c r="E171" s="7"/>
      <c r="F171" s="7"/>
      <c r="G171" s="7"/>
    </row>
    <row r="172" spans="1:7" x14ac:dyDescent="0.25">
      <c r="A172" s="9"/>
      <c r="B172" s="7"/>
      <c r="C172" s="7"/>
      <c r="D172" s="7"/>
      <c r="E172" s="7"/>
      <c r="F172" s="7"/>
      <c r="G172" s="7"/>
    </row>
    <row r="173" spans="1:7" x14ac:dyDescent="0.25">
      <c r="A173" s="9"/>
      <c r="B173" s="7"/>
      <c r="C173" s="7"/>
      <c r="D173" s="7"/>
      <c r="E173" s="7"/>
      <c r="F173" s="7"/>
      <c r="G173" s="7"/>
    </row>
    <row r="174" spans="1:7" x14ac:dyDescent="0.25">
      <c r="A174" s="9"/>
      <c r="B174" s="7"/>
      <c r="C174" s="7"/>
      <c r="D174" s="7"/>
      <c r="E174" s="7"/>
      <c r="F174" s="7"/>
      <c r="G174" s="7"/>
    </row>
    <row r="175" spans="1:7" x14ac:dyDescent="0.25">
      <c r="A175" s="9"/>
      <c r="B175" s="7"/>
      <c r="C175" s="7"/>
      <c r="D175" s="7"/>
      <c r="E175" s="7"/>
      <c r="F175" s="7"/>
      <c r="G175" s="7"/>
    </row>
    <row r="176" spans="1:7" x14ac:dyDescent="0.25">
      <c r="A176" s="9"/>
      <c r="B176" s="7"/>
      <c r="C176" s="7"/>
      <c r="D176" s="7"/>
      <c r="E176" s="7"/>
      <c r="F176" s="7"/>
      <c r="G176" s="7"/>
    </row>
    <row r="177" spans="1:7" x14ac:dyDescent="0.25">
      <c r="A177" s="9"/>
      <c r="B177" s="7"/>
      <c r="C177" s="7"/>
      <c r="D177" s="7"/>
      <c r="E177" s="7"/>
      <c r="F177" s="7"/>
      <c r="G177" s="7"/>
    </row>
    <row r="178" spans="1:7" x14ac:dyDescent="0.25">
      <c r="A178" s="9"/>
      <c r="B178" s="7"/>
      <c r="C178" s="7"/>
      <c r="D178" s="7"/>
      <c r="E178" s="7"/>
      <c r="F178" s="7"/>
      <c r="G178" s="7"/>
    </row>
    <row r="179" spans="1:7" x14ac:dyDescent="0.25">
      <c r="A179" s="9"/>
      <c r="B179" s="7"/>
      <c r="C179" s="7"/>
      <c r="D179" s="7"/>
      <c r="E179" s="7"/>
      <c r="F179" s="7"/>
      <c r="G179" s="7"/>
    </row>
    <row r="180" spans="1:7" x14ac:dyDescent="0.25">
      <c r="A180" s="9"/>
      <c r="B180" s="7"/>
      <c r="C180" s="7"/>
      <c r="D180" s="7"/>
      <c r="E180" s="7"/>
      <c r="F180" s="7"/>
      <c r="G180" s="7"/>
    </row>
    <row r="181" spans="1:7" x14ac:dyDescent="0.25">
      <c r="A181" s="9"/>
      <c r="B181" s="7"/>
      <c r="C181" s="7"/>
      <c r="D181" s="7"/>
      <c r="E181" s="7"/>
      <c r="F181" s="7"/>
      <c r="G181" s="7"/>
    </row>
    <row r="182" spans="1:7" x14ac:dyDescent="0.25">
      <c r="A182" s="9"/>
      <c r="B182" s="7"/>
      <c r="C182" s="7"/>
      <c r="D182" s="7"/>
      <c r="E182" s="7"/>
      <c r="F182" s="7"/>
      <c r="G182" s="7"/>
    </row>
    <row r="183" spans="1:7" x14ac:dyDescent="0.25">
      <c r="A183" s="9"/>
      <c r="B183" s="7"/>
      <c r="C183" s="7"/>
      <c r="D183" s="7"/>
      <c r="E183" s="7"/>
      <c r="F183" s="7"/>
      <c r="G183" s="7"/>
    </row>
    <row r="184" spans="1:7" x14ac:dyDescent="0.25">
      <c r="A184" s="7"/>
      <c r="B184" s="105"/>
      <c r="C184" s="105"/>
      <c r="D184" s="105"/>
      <c r="E184" s="105"/>
      <c r="F184" s="105"/>
      <c r="G184" s="105"/>
    </row>
    <row r="185" spans="1:7" x14ac:dyDescent="0.25">
      <c r="A185" s="7"/>
      <c r="B185" s="105"/>
      <c r="C185" s="105"/>
      <c r="D185" s="105"/>
      <c r="E185" s="105"/>
      <c r="F185" s="105"/>
      <c r="G185" s="105"/>
    </row>
    <row r="186" spans="1:7" x14ac:dyDescent="0.25">
      <c r="A186" s="7"/>
      <c r="B186" s="105"/>
      <c r="C186" s="105"/>
      <c r="D186" s="105"/>
      <c r="E186" s="105"/>
      <c r="F186" s="105"/>
      <c r="G186" s="105"/>
    </row>
    <row r="187" spans="1:7" x14ac:dyDescent="0.25">
      <c r="A187" s="7"/>
      <c r="B187" s="105"/>
      <c r="C187" s="105"/>
      <c r="D187" s="105"/>
      <c r="E187" s="105"/>
      <c r="F187" s="105"/>
      <c r="G187" s="105"/>
    </row>
    <row r="188" spans="1:7" x14ac:dyDescent="0.25">
      <c r="A188" s="7"/>
      <c r="B188" s="105"/>
      <c r="C188" s="105"/>
      <c r="D188" s="105"/>
      <c r="E188" s="105"/>
      <c r="F188" s="105"/>
      <c r="G188" s="105"/>
    </row>
    <row r="189" spans="1:7" x14ac:dyDescent="0.25">
      <c r="A189" s="7"/>
      <c r="B189" s="105"/>
      <c r="C189" s="105"/>
      <c r="D189" s="105"/>
      <c r="E189" s="105"/>
      <c r="F189" s="105"/>
      <c r="G189" s="105"/>
    </row>
    <row r="190" spans="1:7" x14ac:dyDescent="0.25">
      <c r="A190" s="7"/>
      <c r="B190" s="105"/>
      <c r="C190" s="105"/>
      <c r="D190" s="105"/>
      <c r="E190" s="105"/>
      <c r="F190" s="105"/>
      <c r="G190" s="105"/>
    </row>
    <row r="191" spans="1:7" x14ac:dyDescent="0.25">
      <c r="A191" s="7"/>
      <c r="B191" s="105"/>
      <c r="C191" s="105"/>
      <c r="D191" s="105"/>
      <c r="E191" s="105"/>
      <c r="F191" s="105"/>
      <c r="G191" s="105"/>
    </row>
    <row r="192" spans="1:7" x14ac:dyDescent="0.25">
      <c r="A192" s="7"/>
      <c r="B192" s="105"/>
      <c r="C192" s="105"/>
      <c r="D192" s="105"/>
      <c r="E192" s="105"/>
      <c r="F192" s="105"/>
      <c r="G192" s="105"/>
    </row>
    <row r="193" spans="1:7" x14ac:dyDescent="0.25">
      <c r="A193" s="7"/>
      <c r="B193" s="105"/>
      <c r="C193" s="105"/>
      <c r="D193" s="105"/>
      <c r="E193" s="105"/>
      <c r="F193" s="105"/>
      <c r="G193" s="105"/>
    </row>
    <row r="194" spans="1:7" x14ac:dyDescent="0.25">
      <c r="A194" s="7"/>
      <c r="B194" s="105"/>
      <c r="C194" s="105"/>
      <c r="D194" s="105"/>
      <c r="E194" s="105"/>
      <c r="F194" s="105"/>
      <c r="G194" s="105"/>
    </row>
    <row r="195" spans="1:7" x14ac:dyDescent="0.25">
      <c r="A195" s="7"/>
      <c r="B195" s="105"/>
      <c r="C195" s="105"/>
      <c r="D195" s="105"/>
      <c r="E195" s="105"/>
      <c r="F195" s="105"/>
      <c r="G195" s="105"/>
    </row>
    <row r="196" spans="1:7" x14ac:dyDescent="0.25">
      <c r="A196" s="7"/>
      <c r="B196" s="105"/>
      <c r="C196" s="105"/>
      <c r="D196" s="105"/>
      <c r="E196" s="105"/>
      <c r="F196" s="105"/>
      <c r="G196" s="105"/>
    </row>
    <row r="197" spans="1:7" x14ac:dyDescent="0.25">
      <c r="A197" s="7"/>
      <c r="B197" s="105"/>
      <c r="C197" s="105"/>
      <c r="D197" s="105"/>
      <c r="E197" s="105"/>
      <c r="F197" s="105"/>
      <c r="G197" s="105"/>
    </row>
    <row r="198" spans="1:7" x14ac:dyDescent="0.25">
      <c r="A198" s="7"/>
      <c r="B198" s="105"/>
      <c r="C198" s="105"/>
      <c r="D198" s="105"/>
      <c r="E198" s="105"/>
      <c r="F198" s="105"/>
      <c r="G198" s="105"/>
    </row>
    <row r="199" spans="1:7" x14ac:dyDescent="0.25">
      <c r="A199" s="7"/>
      <c r="B199" s="105"/>
      <c r="C199" s="105"/>
      <c r="D199" s="105"/>
      <c r="E199" s="105"/>
      <c r="F199" s="105"/>
      <c r="G199" s="105"/>
    </row>
    <row r="200" spans="1:7" x14ac:dyDescent="0.25">
      <c r="A200" s="7"/>
      <c r="B200" s="105"/>
      <c r="C200" s="105"/>
      <c r="D200" s="105"/>
      <c r="E200" s="105"/>
      <c r="F200" s="105"/>
      <c r="G200" s="105"/>
    </row>
    <row r="201" spans="1:7" x14ac:dyDescent="0.25">
      <c r="A201" s="7"/>
      <c r="B201" s="105"/>
      <c r="C201" s="105"/>
      <c r="D201" s="105"/>
      <c r="E201" s="105"/>
      <c r="F201" s="105"/>
      <c r="G201" s="105"/>
    </row>
    <row r="202" spans="1:7" x14ac:dyDescent="0.25">
      <c r="A202" s="7"/>
      <c r="B202" s="105"/>
      <c r="C202" s="105"/>
      <c r="D202" s="105"/>
      <c r="E202" s="105"/>
      <c r="F202" s="105"/>
      <c r="G202" s="105"/>
    </row>
    <row r="203" spans="1:7" x14ac:dyDescent="0.25">
      <c r="A203" s="7"/>
      <c r="B203" s="105"/>
      <c r="C203" s="105"/>
      <c r="D203" s="105"/>
      <c r="E203" s="105"/>
      <c r="F203" s="105"/>
      <c r="G203" s="105"/>
    </row>
    <row r="204" spans="1:7" x14ac:dyDescent="0.25">
      <c r="A204" s="7"/>
      <c r="B204" s="105"/>
      <c r="C204" s="105"/>
      <c r="D204" s="105"/>
      <c r="E204" s="105"/>
      <c r="F204" s="105"/>
      <c r="G204" s="105"/>
    </row>
    <row r="205" spans="1:7" x14ac:dyDescent="0.25">
      <c r="A205" s="7"/>
      <c r="B205" s="105"/>
      <c r="C205" s="105"/>
      <c r="D205" s="105"/>
      <c r="E205" s="105"/>
      <c r="F205" s="105"/>
      <c r="G205" s="105"/>
    </row>
    <row r="206" spans="1:7" x14ac:dyDescent="0.25">
      <c r="A206" s="7"/>
      <c r="B206" s="105"/>
      <c r="C206" s="105"/>
      <c r="D206" s="105"/>
      <c r="E206" s="105"/>
      <c r="F206" s="105"/>
      <c r="G206" s="105"/>
    </row>
    <row r="207" spans="1:7" x14ac:dyDescent="0.25">
      <c r="A207" s="7"/>
      <c r="B207" s="105"/>
      <c r="C207" s="105"/>
      <c r="D207" s="105"/>
      <c r="E207" s="105"/>
      <c r="F207" s="105"/>
      <c r="G207" s="105"/>
    </row>
    <row r="208" spans="1:7" x14ac:dyDescent="0.25">
      <c r="A208" s="7"/>
      <c r="B208" s="105"/>
      <c r="C208" s="105"/>
      <c r="D208" s="105"/>
      <c r="E208" s="105"/>
      <c r="F208" s="105"/>
      <c r="G208" s="105"/>
    </row>
    <row r="209" spans="1:7" x14ac:dyDescent="0.25">
      <c r="A209" s="7"/>
      <c r="B209" s="105"/>
      <c r="C209" s="105"/>
      <c r="D209" s="105"/>
      <c r="E209" s="105"/>
      <c r="F209" s="105"/>
      <c r="G209" s="105"/>
    </row>
    <row r="210" spans="1:7" x14ac:dyDescent="0.25">
      <c r="A210" s="7"/>
      <c r="B210" s="105"/>
      <c r="C210" s="105"/>
      <c r="D210" s="105"/>
      <c r="E210" s="105"/>
      <c r="F210" s="105"/>
      <c r="G210" s="105"/>
    </row>
    <row r="211" spans="1:7" x14ac:dyDescent="0.25">
      <c r="A211" s="7"/>
      <c r="B211" s="105"/>
      <c r="C211" s="105"/>
      <c r="D211" s="105"/>
      <c r="E211" s="105"/>
      <c r="F211" s="105"/>
      <c r="G211" s="105"/>
    </row>
    <row r="212" spans="1:7" x14ac:dyDescent="0.25">
      <c r="A212" s="7"/>
      <c r="B212" s="105"/>
      <c r="C212" s="105"/>
      <c r="D212" s="105"/>
      <c r="E212" s="105"/>
      <c r="F212" s="105"/>
      <c r="G212" s="105"/>
    </row>
    <row r="213" spans="1:7" x14ac:dyDescent="0.25">
      <c r="A213" s="7"/>
      <c r="B213" s="105"/>
      <c r="C213" s="105"/>
      <c r="D213" s="105"/>
      <c r="E213" s="105"/>
      <c r="F213" s="105"/>
      <c r="G213" s="105"/>
    </row>
    <row r="214" spans="1:7" x14ac:dyDescent="0.25">
      <c r="A214" s="7"/>
      <c r="B214" s="105"/>
      <c r="C214" s="105"/>
      <c r="D214" s="105"/>
      <c r="E214" s="105"/>
      <c r="F214" s="105"/>
      <c r="G214" s="105"/>
    </row>
    <row r="215" spans="1:7" x14ac:dyDescent="0.25">
      <c r="A215" s="7"/>
      <c r="B215" s="105"/>
      <c r="C215" s="105"/>
      <c r="D215" s="105"/>
      <c r="E215" s="105"/>
      <c r="F215" s="105"/>
      <c r="G215" s="105"/>
    </row>
    <row r="216" spans="1:7" x14ac:dyDescent="0.25">
      <c r="A216" s="7"/>
      <c r="B216" s="105"/>
      <c r="C216" s="105"/>
      <c r="D216" s="105"/>
      <c r="E216" s="105"/>
      <c r="F216" s="105"/>
      <c r="G216" s="105"/>
    </row>
    <row r="217" spans="1:7" x14ac:dyDescent="0.25">
      <c r="A217" s="7"/>
      <c r="B217" s="105"/>
      <c r="C217" s="105"/>
      <c r="D217" s="105"/>
      <c r="E217" s="105"/>
      <c r="F217" s="105"/>
      <c r="G217" s="105"/>
    </row>
    <row r="218" spans="1:7" x14ac:dyDescent="0.25">
      <c r="A218" s="7"/>
      <c r="B218" s="105"/>
      <c r="C218" s="105"/>
      <c r="D218" s="105"/>
      <c r="E218" s="105"/>
      <c r="F218" s="105"/>
      <c r="G218" s="105"/>
    </row>
    <row r="219" spans="1:7" x14ac:dyDescent="0.25">
      <c r="A219" s="7"/>
      <c r="B219" s="105"/>
      <c r="C219" s="105"/>
      <c r="D219" s="105"/>
      <c r="E219" s="105"/>
      <c r="F219" s="105"/>
      <c r="G219" s="105"/>
    </row>
    <row r="220" spans="1:7" x14ac:dyDescent="0.25">
      <c r="A220" s="7"/>
      <c r="B220" s="105"/>
      <c r="C220" s="105"/>
      <c r="D220" s="105"/>
      <c r="E220" s="105"/>
      <c r="F220" s="105"/>
      <c r="G220" s="105"/>
    </row>
    <row r="221" spans="1:7" x14ac:dyDescent="0.25">
      <c r="A221" s="7"/>
      <c r="B221" s="105"/>
      <c r="C221" s="105"/>
      <c r="D221" s="105"/>
      <c r="E221" s="105"/>
      <c r="F221" s="105"/>
      <c r="G221" s="105"/>
    </row>
    <row r="222" spans="1:7" x14ac:dyDescent="0.25">
      <c r="A222" s="7"/>
      <c r="B222" s="105"/>
      <c r="C222" s="105"/>
      <c r="D222" s="105"/>
      <c r="E222" s="105"/>
      <c r="F222" s="105"/>
      <c r="G222" s="105"/>
    </row>
    <row r="223" spans="1:7" x14ac:dyDescent="0.25">
      <c r="A223" s="7"/>
      <c r="B223" s="105"/>
      <c r="C223" s="105"/>
      <c r="D223" s="105"/>
      <c r="E223" s="105"/>
      <c r="F223" s="105"/>
      <c r="G223" s="105"/>
    </row>
    <row r="224" spans="1:7" x14ac:dyDescent="0.25">
      <c r="A224" s="7"/>
      <c r="B224" s="105"/>
      <c r="C224" s="105"/>
      <c r="D224" s="105"/>
      <c r="E224" s="105"/>
      <c r="F224" s="105"/>
      <c r="G224" s="105"/>
    </row>
    <row r="225" spans="1:7" x14ac:dyDescent="0.25">
      <c r="A225" s="7"/>
      <c r="B225" s="105"/>
      <c r="C225" s="105"/>
      <c r="D225" s="105"/>
      <c r="E225" s="105"/>
      <c r="F225" s="105"/>
      <c r="G225" s="105"/>
    </row>
    <row r="226" spans="1:7" x14ac:dyDescent="0.25">
      <c r="A226" s="7"/>
      <c r="B226" s="105"/>
      <c r="C226" s="105"/>
      <c r="D226" s="105"/>
      <c r="E226" s="105"/>
      <c r="F226" s="105"/>
      <c r="G226" s="105"/>
    </row>
    <row r="227" spans="1:7" x14ac:dyDescent="0.25">
      <c r="A227" s="7"/>
      <c r="B227" s="105"/>
      <c r="C227" s="105"/>
      <c r="D227" s="105"/>
      <c r="E227" s="105"/>
      <c r="F227" s="105"/>
      <c r="G227" s="105"/>
    </row>
    <row r="228" spans="1:7" x14ac:dyDescent="0.25">
      <c r="A228" s="7"/>
      <c r="B228" s="105"/>
      <c r="C228" s="105"/>
      <c r="D228" s="105"/>
      <c r="E228" s="105"/>
      <c r="F228" s="105"/>
      <c r="G228" s="105"/>
    </row>
    <row r="229" spans="1:7" x14ac:dyDescent="0.25">
      <c r="A229" s="7"/>
      <c r="B229" s="105"/>
      <c r="C229" s="105"/>
      <c r="D229" s="105"/>
      <c r="E229" s="105"/>
      <c r="F229" s="105"/>
      <c r="G229" s="105"/>
    </row>
    <row r="230" spans="1:7" x14ac:dyDescent="0.25">
      <c r="A230" s="7"/>
      <c r="B230" s="105"/>
      <c r="C230" s="105"/>
      <c r="D230" s="105"/>
      <c r="E230" s="105"/>
      <c r="F230" s="105"/>
      <c r="G230" s="105"/>
    </row>
    <row r="231" spans="1:7" x14ac:dyDescent="0.25">
      <c r="A231" s="7"/>
      <c r="B231" s="105"/>
      <c r="C231" s="105"/>
      <c r="D231" s="105"/>
      <c r="E231" s="105"/>
      <c r="F231" s="105"/>
      <c r="G231" s="105"/>
    </row>
    <row r="232" spans="1:7" x14ac:dyDescent="0.25">
      <c r="A232" s="7"/>
      <c r="B232" s="105"/>
      <c r="C232" s="105"/>
      <c r="D232" s="105"/>
      <c r="E232" s="105"/>
      <c r="F232" s="105"/>
      <c r="G232" s="105"/>
    </row>
    <row r="233" spans="1:7" x14ac:dyDescent="0.25">
      <c r="A233" s="7"/>
      <c r="B233" s="105"/>
      <c r="C233" s="105"/>
      <c r="D233" s="105"/>
      <c r="E233" s="105"/>
      <c r="F233" s="105"/>
      <c r="G233" s="105"/>
    </row>
    <row r="234" spans="1:7" x14ac:dyDescent="0.25">
      <c r="A234" s="7"/>
      <c r="B234" s="105"/>
      <c r="C234" s="105"/>
      <c r="D234" s="105"/>
      <c r="E234" s="105"/>
      <c r="F234" s="105"/>
      <c r="G234" s="105"/>
    </row>
    <row r="235" spans="1:7" x14ac:dyDescent="0.25">
      <c r="A235" s="7"/>
      <c r="B235" s="105"/>
      <c r="C235" s="105"/>
      <c r="D235" s="105"/>
      <c r="E235" s="105"/>
      <c r="F235" s="105"/>
      <c r="G235" s="105"/>
    </row>
    <row r="236" spans="1:7" x14ac:dyDescent="0.25">
      <c r="A236" s="7"/>
      <c r="B236" s="105"/>
      <c r="C236" s="105"/>
      <c r="D236" s="105"/>
      <c r="E236" s="105"/>
      <c r="F236" s="105"/>
      <c r="G236" s="105"/>
    </row>
    <row r="237" spans="1:7" x14ac:dyDescent="0.25">
      <c r="A237" s="7"/>
      <c r="B237" s="105"/>
      <c r="C237" s="105"/>
      <c r="D237" s="105"/>
      <c r="E237" s="105"/>
      <c r="F237" s="105"/>
      <c r="G237" s="105"/>
    </row>
    <row r="238" spans="1:7" x14ac:dyDescent="0.25">
      <c r="A238" s="7"/>
      <c r="B238" s="105"/>
      <c r="C238" s="105"/>
      <c r="D238" s="105"/>
      <c r="E238" s="105"/>
      <c r="F238" s="105"/>
      <c r="G238" s="105"/>
    </row>
    <row r="239" spans="1:7" x14ac:dyDescent="0.25">
      <c r="A239" s="7"/>
      <c r="B239" s="105"/>
      <c r="C239" s="105"/>
      <c r="D239" s="105"/>
      <c r="E239" s="105"/>
      <c r="F239" s="105"/>
      <c r="G239" s="105"/>
    </row>
    <row r="240" spans="1:7" x14ac:dyDescent="0.25">
      <c r="A240" s="7"/>
      <c r="B240" s="105"/>
      <c r="C240" s="105"/>
      <c r="D240" s="105"/>
      <c r="E240" s="105"/>
      <c r="F240" s="105"/>
      <c r="G240" s="105"/>
    </row>
    <row r="241" spans="1:7" x14ac:dyDescent="0.25">
      <c r="A241" s="7"/>
      <c r="B241" s="105"/>
      <c r="C241" s="105"/>
      <c r="D241" s="105"/>
      <c r="E241" s="105"/>
      <c r="F241" s="105"/>
      <c r="G241" s="105"/>
    </row>
    <row r="242" spans="1:7" x14ac:dyDescent="0.25">
      <c r="A242" s="7"/>
      <c r="B242" s="105"/>
      <c r="C242" s="105"/>
      <c r="D242" s="105"/>
      <c r="E242" s="105"/>
      <c r="F242" s="105"/>
      <c r="G242" s="105"/>
    </row>
    <row r="243" spans="1:7" x14ac:dyDescent="0.25">
      <c r="A243" s="7"/>
      <c r="B243" s="105"/>
      <c r="C243" s="105"/>
      <c r="D243" s="105"/>
      <c r="E243" s="105"/>
      <c r="F243" s="105"/>
      <c r="G243" s="105"/>
    </row>
    <row r="244" spans="1:7" x14ac:dyDescent="0.25">
      <c r="A244" s="7"/>
      <c r="B244" s="105"/>
      <c r="C244" s="105"/>
      <c r="D244" s="105"/>
      <c r="E244" s="105"/>
      <c r="F244" s="105"/>
      <c r="G244" s="105"/>
    </row>
    <row r="245" spans="1:7" x14ac:dyDescent="0.25">
      <c r="A245" s="7"/>
      <c r="B245" s="105"/>
      <c r="C245" s="105"/>
      <c r="D245" s="105"/>
      <c r="E245" s="105"/>
      <c r="F245" s="105"/>
      <c r="G245" s="105"/>
    </row>
    <row r="246" spans="1:7" x14ac:dyDescent="0.25">
      <c r="A246" s="7"/>
      <c r="B246" s="105"/>
      <c r="C246" s="105"/>
      <c r="D246" s="105"/>
      <c r="E246" s="105"/>
      <c r="F246" s="105"/>
      <c r="G246" s="105"/>
    </row>
    <row r="247" spans="1:7" x14ac:dyDescent="0.25">
      <c r="A247" s="7"/>
      <c r="B247" s="105"/>
      <c r="C247" s="105"/>
      <c r="D247" s="105"/>
      <c r="E247" s="105"/>
      <c r="F247" s="105"/>
      <c r="G247" s="105"/>
    </row>
    <row r="248" spans="1:7" x14ac:dyDescent="0.25">
      <c r="A248" s="7"/>
      <c r="B248" s="105"/>
      <c r="C248" s="105"/>
      <c r="D248" s="105"/>
      <c r="E248" s="105"/>
      <c r="F248" s="105"/>
      <c r="G248" s="105"/>
    </row>
    <row r="249" spans="1:7" x14ac:dyDescent="0.25">
      <c r="A249" s="7"/>
      <c r="B249" s="105"/>
      <c r="C249" s="105"/>
      <c r="D249" s="105"/>
      <c r="E249" s="105"/>
      <c r="F249" s="105"/>
      <c r="G249" s="105"/>
    </row>
    <row r="250" spans="1:7" x14ac:dyDescent="0.25">
      <c r="A250" s="7"/>
      <c r="B250" s="105"/>
      <c r="C250" s="105"/>
      <c r="D250" s="105"/>
      <c r="E250" s="105"/>
      <c r="F250" s="105"/>
      <c r="G250" s="105"/>
    </row>
    <row r="251" spans="1:7" x14ac:dyDescent="0.25">
      <c r="A251" s="7"/>
      <c r="B251" s="105"/>
      <c r="C251" s="105"/>
      <c r="D251" s="105"/>
      <c r="E251" s="105"/>
      <c r="F251" s="105"/>
      <c r="G251" s="105"/>
    </row>
    <row r="252" spans="1:7" x14ac:dyDescent="0.25">
      <c r="A252" s="7"/>
      <c r="B252" s="105"/>
      <c r="C252" s="105"/>
      <c r="D252" s="105"/>
      <c r="E252" s="105"/>
      <c r="F252" s="105"/>
      <c r="G252" s="105"/>
    </row>
    <row r="253" spans="1:7" x14ac:dyDescent="0.25">
      <c r="A253" s="7"/>
      <c r="B253" s="105"/>
      <c r="C253" s="105"/>
      <c r="D253" s="105"/>
      <c r="E253" s="105"/>
      <c r="F253" s="105"/>
      <c r="G253" s="105"/>
    </row>
    <row r="254" spans="1:7" x14ac:dyDescent="0.25">
      <c r="A254" s="7"/>
      <c r="B254" s="105"/>
      <c r="C254" s="105"/>
      <c r="D254" s="105"/>
      <c r="E254" s="105"/>
      <c r="F254" s="105"/>
      <c r="G254" s="105"/>
    </row>
    <row r="255" spans="1:7" x14ac:dyDescent="0.25">
      <c r="A255" s="7"/>
      <c r="B255" s="105"/>
      <c r="C255" s="105"/>
      <c r="D255" s="105"/>
      <c r="E255" s="105"/>
      <c r="F255" s="105"/>
      <c r="G255" s="105"/>
    </row>
    <row r="256" spans="1:7" x14ac:dyDescent="0.25">
      <c r="A256" s="7"/>
      <c r="B256" s="105"/>
      <c r="C256" s="105"/>
      <c r="D256" s="105"/>
      <c r="E256" s="105"/>
      <c r="F256" s="105"/>
      <c r="G256" s="105"/>
    </row>
    <row r="257" spans="1:7" x14ac:dyDescent="0.25">
      <c r="A257" s="7"/>
      <c r="B257" s="105"/>
      <c r="C257" s="105"/>
      <c r="D257" s="105"/>
      <c r="E257" s="105"/>
      <c r="F257" s="105"/>
      <c r="G257" s="105"/>
    </row>
    <row r="258" spans="1:7" x14ac:dyDescent="0.25">
      <c r="A258" s="7"/>
      <c r="B258" s="105"/>
      <c r="C258" s="105"/>
      <c r="D258" s="105"/>
      <c r="E258" s="105"/>
      <c r="F258" s="105"/>
      <c r="G258" s="105"/>
    </row>
    <row r="259" spans="1:7" x14ac:dyDescent="0.25">
      <c r="A259" s="7"/>
      <c r="B259" s="105"/>
      <c r="C259" s="105"/>
      <c r="D259" s="105"/>
      <c r="E259" s="105"/>
      <c r="F259" s="105"/>
      <c r="G259" s="105"/>
    </row>
    <row r="260" spans="1:7" x14ac:dyDescent="0.25">
      <c r="A260" s="7"/>
      <c r="B260" s="105"/>
      <c r="C260" s="105"/>
      <c r="D260" s="105"/>
      <c r="E260" s="105"/>
      <c r="F260" s="105"/>
      <c r="G260" s="105"/>
    </row>
    <row r="261" spans="1:7" x14ac:dyDescent="0.25">
      <c r="A261" s="7"/>
      <c r="B261" s="105"/>
      <c r="C261" s="105"/>
      <c r="D261" s="105"/>
      <c r="E261" s="105"/>
      <c r="F261" s="105"/>
      <c r="G261" s="105"/>
    </row>
    <row r="262" spans="1:7" x14ac:dyDescent="0.25">
      <c r="A262" s="7"/>
      <c r="B262" s="105"/>
      <c r="C262" s="105"/>
      <c r="D262" s="105"/>
      <c r="E262" s="105"/>
      <c r="F262" s="105"/>
      <c r="G262" s="105"/>
    </row>
    <row r="263" spans="1:7" x14ac:dyDescent="0.25">
      <c r="A263" s="7"/>
      <c r="B263" s="105"/>
      <c r="C263" s="105"/>
      <c r="D263" s="105"/>
      <c r="E263" s="105"/>
      <c r="F263" s="105"/>
      <c r="G263" s="105"/>
    </row>
    <row r="264" spans="1:7" x14ac:dyDescent="0.25">
      <c r="A264" s="7"/>
      <c r="B264" s="105"/>
      <c r="C264" s="105"/>
      <c r="D264" s="105"/>
      <c r="E264" s="105"/>
      <c r="F264" s="105"/>
      <c r="G264" s="105"/>
    </row>
    <row r="265" spans="1:7" x14ac:dyDescent="0.25">
      <c r="A265" s="7"/>
      <c r="B265" s="105"/>
      <c r="C265" s="105"/>
      <c r="D265" s="105"/>
      <c r="E265" s="105"/>
      <c r="F265" s="105"/>
      <c r="G265" s="105"/>
    </row>
    <row r="266" spans="1:7" x14ac:dyDescent="0.25">
      <c r="A266" s="7"/>
      <c r="B266" s="105"/>
      <c r="C266" s="105"/>
      <c r="D266" s="105"/>
      <c r="E266" s="105"/>
      <c r="F266" s="105"/>
      <c r="G266" s="105"/>
    </row>
    <row r="267" spans="1:7" x14ac:dyDescent="0.25">
      <c r="A267" s="7"/>
      <c r="B267" s="105"/>
      <c r="C267" s="105"/>
      <c r="D267" s="105"/>
      <c r="E267" s="105"/>
      <c r="F267" s="105"/>
      <c r="G267" s="105"/>
    </row>
    <row r="268" spans="1:7" x14ac:dyDescent="0.25">
      <c r="A268" s="7"/>
      <c r="B268" s="105"/>
      <c r="C268" s="105"/>
      <c r="D268" s="105"/>
      <c r="E268" s="105"/>
      <c r="F268" s="105"/>
      <c r="G268" s="105"/>
    </row>
    <row r="269" spans="1:7" x14ac:dyDescent="0.25">
      <c r="A269" s="7"/>
      <c r="B269" s="105"/>
      <c r="C269" s="105"/>
      <c r="D269" s="105"/>
      <c r="E269" s="105"/>
      <c r="F269" s="105"/>
      <c r="G269" s="105"/>
    </row>
    <row r="270" spans="1:7" x14ac:dyDescent="0.25">
      <c r="A270" s="7"/>
      <c r="B270" s="105"/>
      <c r="C270" s="105"/>
      <c r="D270" s="105"/>
      <c r="E270" s="105"/>
      <c r="F270" s="105"/>
      <c r="G270" s="105"/>
    </row>
    <row r="271" spans="1:7" x14ac:dyDescent="0.25">
      <c r="A271" s="7"/>
      <c r="B271" s="105"/>
      <c r="C271" s="105"/>
      <c r="D271" s="105"/>
      <c r="E271" s="105"/>
      <c r="F271" s="105"/>
      <c r="G271" s="105"/>
    </row>
    <row r="272" spans="1:7" x14ac:dyDescent="0.25">
      <c r="A272" s="7"/>
      <c r="B272" s="105"/>
      <c r="C272" s="105"/>
      <c r="D272" s="105"/>
      <c r="E272" s="105"/>
      <c r="F272" s="105"/>
      <c r="G272" s="105"/>
    </row>
    <row r="273" spans="1:7" x14ac:dyDescent="0.25">
      <c r="A273" s="7"/>
      <c r="B273" s="105"/>
      <c r="C273" s="105"/>
      <c r="D273" s="105"/>
      <c r="E273" s="105"/>
      <c r="F273" s="105"/>
      <c r="G273" s="105"/>
    </row>
    <row r="274" spans="1:7" x14ac:dyDescent="0.25">
      <c r="A274" s="7"/>
      <c r="B274" s="105"/>
      <c r="C274" s="105"/>
      <c r="D274" s="105"/>
      <c r="E274" s="105"/>
      <c r="F274" s="105"/>
      <c r="G274" s="105"/>
    </row>
    <row r="275" spans="1:7" x14ac:dyDescent="0.25">
      <c r="A275" s="7"/>
      <c r="B275" s="105"/>
      <c r="C275" s="105"/>
      <c r="D275" s="105"/>
      <c r="E275" s="105"/>
      <c r="F275" s="105"/>
      <c r="G275" s="105"/>
    </row>
    <row r="276" spans="1:7" x14ac:dyDescent="0.25">
      <c r="A276" s="7"/>
      <c r="B276" s="105"/>
      <c r="C276" s="105"/>
      <c r="D276" s="105"/>
      <c r="E276" s="105"/>
      <c r="F276" s="105"/>
      <c r="G276" s="105"/>
    </row>
    <row r="277" spans="1:7" x14ac:dyDescent="0.25">
      <c r="A277" s="7"/>
      <c r="B277" s="105"/>
      <c r="C277" s="105"/>
      <c r="D277" s="105"/>
      <c r="E277" s="105"/>
      <c r="F277" s="105"/>
      <c r="G277" s="105"/>
    </row>
    <row r="278" spans="1:7" x14ac:dyDescent="0.25">
      <c r="A278" s="7"/>
      <c r="B278" s="105"/>
      <c r="C278" s="105"/>
      <c r="D278" s="105"/>
      <c r="E278" s="105"/>
      <c r="F278" s="105"/>
      <c r="G278" s="105"/>
    </row>
    <row r="279" spans="1:7" x14ac:dyDescent="0.25">
      <c r="A279" s="7"/>
      <c r="B279" s="105"/>
      <c r="C279" s="105"/>
      <c r="D279" s="105"/>
      <c r="E279" s="105"/>
      <c r="F279" s="105"/>
      <c r="G279" s="105"/>
    </row>
    <row r="280" spans="1:7" x14ac:dyDescent="0.25">
      <c r="A280" s="7"/>
      <c r="B280" s="105"/>
      <c r="C280" s="105"/>
      <c r="D280" s="105"/>
      <c r="E280" s="105"/>
      <c r="F280" s="105"/>
      <c r="G280" s="105"/>
    </row>
    <row r="281" spans="1:7" x14ac:dyDescent="0.25">
      <c r="A281" s="7"/>
      <c r="B281" s="105"/>
      <c r="C281" s="105"/>
      <c r="D281" s="105"/>
      <c r="E281" s="105"/>
      <c r="F281" s="105"/>
      <c r="G281" s="105"/>
    </row>
    <row r="282" spans="1:7" x14ac:dyDescent="0.25">
      <c r="A282" s="7"/>
      <c r="B282" s="105"/>
      <c r="C282" s="105"/>
      <c r="D282" s="105"/>
      <c r="E282" s="105"/>
      <c r="F282" s="105"/>
      <c r="G282" s="105"/>
    </row>
    <row r="283" spans="1:7" x14ac:dyDescent="0.25">
      <c r="A283" s="7"/>
      <c r="B283" s="105"/>
      <c r="C283" s="105"/>
      <c r="D283" s="105"/>
      <c r="E283" s="105"/>
      <c r="F283" s="105"/>
      <c r="G283" s="105"/>
    </row>
    <row r="284" spans="1:7" x14ac:dyDescent="0.25">
      <c r="A284" s="7"/>
      <c r="B284" s="105"/>
      <c r="C284" s="105"/>
      <c r="D284" s="105"/>
      <c r="E284" s="105"/>
      <c r="F284" s="105"/>
      <c r="G284" s="105"/>
    </row>
    <row r="285" spans="1:7" x14ac:dyDescent="0.25">
      <c r="A285" s="7"/>
      <c r="B285" s="105"/>
      <c r="C285" s="105"/>
      <c r="D285" s="105"/>
      <c r="E285" s="105"/>
      <c r="F285" s="105"/>
      <c r="G285" s="105"/>
    </row>
    <row r="286" spans="1:7" x14ac:dyDescent="0.25">
      <c r="A286" s="7"/>
      <c r="B286" s="105"/>
      <c r="C286" s="105"/>
      <c r="D286" s="105"/>
      <c r="E286" s="105"/>
      <c r="F286" s="105"/>
      <c r="G286" s="105"/>
    </row>
    <row r="287" spans="1:7" x14ac:dyDescent="0.25">
      <c r="A287" s="7"/>
      <c r="B287" s="105"/>
      <c r="C287" s="105"/>
      <c r="D287" s="105"/>
      <c r="E287" s="105"/>
      <c r="F287" s="105"/>
      <c r="G287" s="105"/>
    </row>
    <row r="288" spans="1:7" x14ac:dyDescent="0.25">
      <c r="A288" s="7"/>
      <c r="B288" s="105"/>
      <c r="C288" s="105"/>
      <c r="D288" s="105"/>
      <c r="E288" s="105"/>
      <c r="F288" s="105"/>
      <c r="G288" s="105"/>
    </row>
    <row r="289" spans="1:7" x14ac:dyDescent="0.25">
      <c r="A289" s="7"/>
      <c r="B289" s="105"/>
      <c r="C289" s="105"/>
      <c r="D289" s="105"/>
      <c r="E289" s="105"/>
      <c r="F289" s="105"/>
      <c r="G289" s="105"/>
    </row>
    <row r="290" spans="1:7" x14ac:dyDescent="0.25">
      <c r="A290" s="7"/>
      <c r="B290" s="105"/>
      <c r="C290" s="105"/>
      <c r="D290" s="105"/>
      <c r="E290" s="105"/>
      <c r="F290" s="105"/>
      <c r="G290" s="105"/>
    </row>
    <row r="291" spans="1:7" x14ac:dyDescent="0.25">
      <c r="A291" s="7"/>
      <c r="B291" s="105"/>
      <c r="C291" s="105"/>
      <c r="D291" s="105"/>
      <c r="E291" s="105"/>
      <c r="F291" s="105"/>
      <c r="G291" s="105"/>
    </row>
    <row r="292" spans="1:7" x14ac:dyDescent="0.25">
      <c r="A292" s="7"/>
      <c r="B292" s="105"/>
      <c r="C292" s="105"/>
      <c r="D292" s="105"/>
      <c r="E292" s="105"/>
      <c r="F292" s="105"/>
      <c r="G292" s="105"/>
    </row>
    <row r="293" spans="1:7" x14ac:dyDescent="0.25">
      <c r="A293" s="7"/>
      <c r="B293" s="105"/>
      <c r="C293" s="105"/>
      <c r="D293" s="105"/>
      <c r="E293" s="105"/>
      <c r="F293" s="105"/>
      <c r="G293" s="105"/>
    </row>
    <row r="294" spans="1:7" x14ac:dyDescent="0.25">
      <c r="A294" s="7"/>
      <c r="B294" s="105"/>
      <c r="C294" s="105"/>
      <c r="D294" s="105"/>
      <c r="E294" s="105"/>
      <c r="F294" s="105"/>
      <c r="G294" s="105"/>
    </row>
    <row r="295" spans="1:7" x14ac:dyDescent="0.25">
      <c r="A295" s="7"/>
      <c r="B295" s="105"/>
      <c r="C295" s="105"/>
      <c r="D295" s="105"/>
      <c r="E295" s="105"/>
      <c r="F295" s="105"/>
      <c r="G295" s="105"/>
    </row>
    <row r="296" spans="1:7" x14ac:dyDescent="0.25">
      <c r="A296" s="7"/>
      <c r="B296" s="105"/>
      <c r="C296" s="105"/>
      <c r="D296" s="105"/>
      <c r="E296" s="105"/>
      <c r="F296" s="105"/>
      <c r="G296" s="105"/>
    </row>
    <row r="297" spans="1:7" x14ac:dyDescent="0.25">
      <c r="A297" s="7"/>
      <c r="B297" s="105"/>
      <c r="C297" s="105"/>
      <c r="D297" s="105"/>
      <c r="E297" s="105"/>
      <c r="F297" s="105"/>
      <c r="G297" s="105"/>
    </row>
    <row r="298" spans="1:7" x14ac:dyDescent="0.25">
      <c r="A298" s="7"/>
      <c r="B298" s="105"/>
      <c r="C298" s="105"/>
      <c r="D298" s="105"/>
      <c r="E298" s="105"/>
      <c r="F298" s="105"/>
      <c r="G298" s="105"/>
    </row>
    <row r="299" spans="1:7" x14ac:dyDescent="0.25">
      <c r="A299" s="7"/>
      <c r="B299" s="105"/>
      <c r="C299" s="105"/>
      <c r="D299" s="105"/>
      <c r="E299" s="105"/>
      <c r="F299" s="105"/>
      <c r="G299" s="105"/>
    </row>
    <row r="300" spans="1:7" x14ac:dyDescent="0.25">
      <c r="A300" s="7"/>
      <c r="B300" s="105"/>
      <c r="C300" s="105"/>
      <c r="D300" s="105"/>
      <c r="E300" s="105"/>
      <c r="F300" s="105"/>
      <c r="G300" s="105"/>
    </row>
    <row r="301" spans="1:7" x14ac:dyDescent="0.25">
      <c r="A301" s="7"/>
      <c r="B301" s="105"/>
      <c r="C301" s="105"/>
      <c r="D301" s="105"/>
      <c r="E301" s="105"/>
      <c r="F301" s="105"/>
      <c r="G301" s="105"/>
    </row>
    <row r="302" spans="1:7" x14ac:dyDescent="0.25">
      <c r="A302" s="7"/>
      <c r="B302" s="105"/>
      <c r="C302" s="105"/>
      <c r="D302" s="105"/>
      <c r="E302" s="105"/>
      <c r="F302" s="105"/>
      <c r="G302" s="105"/>
    </row>
    <row r="303" spans="1:7" x14ac:dyDescent="0.25">
      <c r="A303" s="7"/>
      <c r="B303" s="105"/>
      <c r="C303" s="105"/>
      <c r="D303" s="105"/>
      <c r="E303" s="105"/>
      <c r="F303" s="105"/>
      <c r="G303" s="105"/>
    </row>
    <row r="304" spans="1:7" x14ac:dyDescent="0.25">
      <c r="A304" s="7"/>
      <c r="B304" s="105"/>
      <c r="C304" s="105"/>
      <c r="D304" s="105"/>
      <c r="E304" s="105"/>
      <c r="F304" s="105"/>
      <c r="G304" s="105"/>
    </row>
    <row r="305" spans="1:7" x14ac:dyDescent="0.25">
      <c r="A305" s="7"/>
      <c r="B305" s="105"/>
      <c r="C305" s="105"/>
      <c r="D305" s="105"/>
      <c r="E305" s="105"/>
      <c r="F305" s="105"/>
      <c r="G305" s="105"/>
    </row>
    <row r="306" spans="1:7" x14ac:dyDescent="0.25">
      <c r="A306" s="7"/>
      <c r="B306" s="105"/>
      <c r="C306" s="105"/>
      <c r="D306" s="105"/>
      <c r="E306" s="105"/>
      <c r="F306" s="105"/>
      <c r="G306" s="105"/>
    </row>
    <row r="307" spans="1:7" x14ac:dyDescent="0.25">
      <c r="A307" s="7"/>
      <c r="B307" s="105"/>
      <c r="C307" s="105"/>
      <c r="D307" s="105"/>
      <c r="E307" s="105"/>
      <c r="F307" s="105"/>
      <c r="G307" s="105"/>
    </row>
    <row r="308" spans="1:7" x14ac:dyDescent="0.25">
      <c r="A308" s="7"/>
      <c r="B308" s="105"/>
      <c r="C308" s="105"/>
      <c r="D308" s="105"/>
      <c r="E308" s="105"/>
      <c r="F308" s="105"/>
      <c r="G308" s="105"/>
    </row>
    <row r="309" spans="1:7" x14ac:dyDescent="0.25">
      <c r="A309" s="7"/>
      <c r="B309" s="105"/>
      <c r="C309" s="105"/>
      <c r="D309" s="105"/>
      <c r="E309" s="105"/>
      <c r="F309" s="105"/>
      <c r="G309" s="105"/>
    </row>
    <row r="310" spans="1:7" x14ac:dyDescent="0.25">
      <c r="A310" s="7"/>
      <c r="B310" s="105"/>
      <c r="C310" s="105"/>
      <c r="D310" s="105"/>
      <c r="E310" s="105"/>
      <c r="F310" s="105"/>
      <c r="G310" s="105"/>
    </row>
    <row r="311" spans="1:7" x14ac:dyDescent="0.25">
      <c r="A311" s="7"/>
      <c r="B311" s="105"/>
      <c r="C311" s="105"/>
      <c r="D311" s="105"/>
      <c r="E311" s="105"/>
      <c r="F311" s="105"/>
      <c r="G311" s="105"/>
    </row>
    <row r="312" spans="1:7" x14ac:dyDescent="0.25">
      <c r="A312" s="7"/>
      <c r="B312" s="105"/>
      <c r="C312" s="105"/>
      <c r="D312" s="105"/>
      <c r="E312" s="105"/>
      <c r="F312" s="105"/>
      <c r="G312" s="105"/>
    </row>
    <row r="313" spans="1:7" x14ac:dyDescent="0.25">
      <c r="A313" s="7"/>
      <c r="B313" s="105"/>
      <c r="C313" s="105"/>
      <c r="D313" s="105"/>
      <c r="E313" s="105"/>
      <c r="F313" s="105"/>
      <c r="G313" s="105"/>
    </row>
    <row r="314" spans="1:7" x14ac:dyDescent="0.25">
      <c r="A314" s="7"/>
      <c r="B314" s="105"/>
      <c r="C314" s="105"/>
      <c r="D314" s="105"/>
      <c r="E314" s="105"/>
      <c r="F314" s="105"/>
      <c r="G314" s="105"/>
    </row>
    <row r="315" spans="1:7" x14ac:dyDescent="0.25">
      <c r="A315" s="7"/>
      <c r="B315" s="105"/>
      <c r="C315" s="105"/>
      <c r="D315" s="105"/>
      <c r="E315" s="105"/>
      <c r="F315" s="105"/>
      <c r="G315" s="105"/>
    </row>
    <row r="316" spans="1:7" x14ac:dyDescent="0.25">
      <c r="A316" s="7"/>
      <c r="B316" s="105"/>
      <c r="C316" s="105"/>
      <c r="D316" s="105"/>
      <c r="E316" s="105"/>
      <c r="F316" s="105"/>
      <c r="G316" s="105"/>
    </row>
    <row r="317" spans="1:7" x14ac:dyDescent="0.25">
      <c r="A317" s="7"/>
      <c r="B317" s="105"/>
      <c r="C317" s="105"/>
      <c r="D317" s="105"/>
      <c r="E317" s="105"/>
      <c r="F317" s="105"/>
      <c r="G317" s="105"/>
    </row>
    <row r="318" spans="1:7" x14ac:dyDescent="0.25">
      <c r="A318" s="7"/>
      <c r="B318" s="105"/>
      <c r="C318" s="105"/>
      <c r="D318" s="105"/>
      <c r="E318" s="105"/>
      <c r="F318" s="105"/>
      <c r="G318" s="105"/>
    </row>
    <row r="319" spans="1:7" x14ac:dyDescent="0.25">
      <c r="A319" s="7"/>
      <c r="B319" s="105"/>
      <c r="C319" s="105"/>
      <c r="D319" s="105"/>
      <c r="E319" s="105"/>
      <c r="F319" s="105"/>
      <c r="G319" s="105"/>
    </row>
    <row r="320" spans="1:7" x14ac:dyDescent="0.25">
      <c r="A320" s="7"/>
      <c r="B320" s="105"/>
      <c r="C320" s="105"/>
      <c r="D320" s="105"/>
      <c r="E320" s="105"/>
      <c r="F320" s="105"/>
      <c r="G320" s="105"/>
    </row>
    <row r="321" spans="1:7" x14ac:dyDescent="0.25">
      <c r="A321" s="7"/>
      <c r="B321" s="105"/>
      <c r="C321" s="105"/>
      <c r="D321" s="105"/>
      <c r="E321" s="105"/>
      <c r="F321" s="105"/>
      <c r="G321" s="105"/>
    </row>
    <row r="322" spans="1:7" x14ac:dyDescent="0.25">
      <c r="A322" s="7"/>
      <c r="B322" s="105"/>
      <c r="C322" s="105"/>
      <c r="D322" s="105"/>
      <c r="E322" s="105"/>
      <c r="F322" s="105"/>
      <c r="G322" s="105"/>
    </row>
    <row r="323" spans="1:7" x14ac:dyDescent="0.25">
      <c r="A323" s="7"/>
      <c r="B323" s="105"/>
      <c r="C323" s="105"/>
      <c r="D323" s="105"/>
      <c r="E323" s="105"/>
      <c r="F323" s="105"/>
      <c r="G323" s="105"/>
    </row>
    <row r="324" spans="1:7" x14ac:dyDescent="0.25">
      <c r="A324" s="7"/>
      <c r="B324" s="105"/>
      <c r="C324" s="105"/>
      <c r="D324" s="105"/>
      <c r="E324" s="105"/>
      <c r="F324" s="105"/>
      <c r="G324" s="105"/>
    </row>
    <row r="325" spans="1:7" x14ac:dyDescent="0.25">
      <c r="A325" s="7"/>
      <c r="B325" s="105"/>
      <c r="C325" s="105"/>
      <c r="D325" s="105"/>
      <c r="E325" s="105"/>
      <c r="F325" s="105"/>
      <c r="G325" s="105"/>
    </row>
    <row r="326" spans="1:7" x14ac:dyDescent="0.25">
      <c r="A326" s="7"/>
      <c r="B326" s="105"/>
      <c r="C326" s="105"/>
      <c r="D326" s="105"/>
      <c r="E326" s="105"/>
      <c r="F326" s="105"/>
      <c r="G326" s="105"/>
    </row>
    <row r="327" spans="1:7" x14ac:dyDescent="0.25">
      <c r="A327" s="7"/>
      <c r="B327" s="105"/>
      <c r="C327" s="105"/>
      <c r="D327" s="105"/>
      <c r="E327" s="105"/>
      <c r="F327" s="105"/>
      <c r="G327" s="105"/>
    </row>
    <row r="328" spans="1:7" x14ac:dyDescent="0.25">
      <c r="A328" s="7"/>
      <c r="B328" s="105"/>
      <c r="C328" s="105"/>
      <c r="D328" s="105"/>
      <c r="E328" s="105"/>
      <c r="F328" s="105"/>
      <c r="G328" s="105"/>
    </row>
    <row r="329" spans="1:7" x14ac:dyDescent="0.25">
      <c r="A329" s="7"/>
      <c r="B329" s="105"/>
      <c r="C329" s="105"/>
      <c r="D329" s="105"/>
      <c r="E329" s="105"/>
      <c r="F329" s="105"/>
      <c r="G329" s="105"/>
    </row>
    <row r="330" spans="1:7" x14ac:dyDescent="0.25">
      <c r="A330" s="7"/>
      <c r="B330" s="105"/>
      <c r="C330" s="105"/>
      <c r="D330" s="105"/>
      <c r="E330" s="105"/>
      <c r="F330" s="105"/>
      <c r="G330" s="105"/>
    </row>
    <row r="331" spans="1:7" x14ac:dyDescent="0.25">
      <c r="A331" s="7"/>
      <c r="B331" s="105"/>
      <c r="C331" s="105"/>
      <c r="D331" s="105"/>
      <c r="E331" s="105"/>
      <c r="F331" s="105"/>
      <c r="G331" s="105"/>
    </row>
    <row r="332" spans="1:7" x14ac:dyDescent="0.25">
      <c r="A332" s="7"/>
      <c r="B332" s="105"/>
      <c r="C332" s="105"/>
      <c r="D332" s="105"/>
      <c r="E332" s="105"/>
      <c r="F332" s="105"/>
      <c r="G332" s="105"/>
    </row>
    <row r="333" spans="1:7" x14ac:dyDescent="0.25">
      <c r="A333" s="7"/>
      <c r="B333" s="105"/>
      <c r="C333" s="105"/>
      <c r="D333" s="105"/>
      <c r="E333" s="105"/>
      <c r="F333" s="105"/>
      <c r="G333" s="105"/>
    </row>
    <row r="334" spans="1:7" x14ac:dyDescent="0.25">
      <c r="A334" s="7"/>
      <c r="B334" s="105"/>
      <c r="C334" s="105"/>
      <c r="D334" s="105"/>
      <c r="E334" s="105"/>
      <c r="F334" s="105"/>
      <c r="G334" s="105"/>
    </row>
    <row r="335" spans="1:7" x14ac:dyDescent="0.25">
      <c r="A335" s="7"/>
      <c r="B335" s="105"/>
      <c r="C335" s="105"/>
      <c r="D335" s="105"/>
      <c r="E335" s="105"/>
      <c r="F335" s="105"/>
      <c r="G335" s="105"/>
    </row>
    <row r="336" spans="1:7" x14ac:dyDescent="0.25">
      <c r="A336" s="7"/>
      <c r="B336" s="105"/>
      <c r="C336" s="105"/>
      <c r="D336" s="105"/>
      <c r="E336" s="105"/>
      <c r="F336" s="105"/>
      <c r="G336" s="105"/>
    </row>
    <row r="337" spans="1:7" x14ac:dyDescent="0.25">
      <c r="A337" s="7"/>
      <c r="B337" s="105"/>
      <c r="C337" s="105"/>
      <c r="D337" s="105"/>
      <c r="E337" s="105"/>
      <c r="F337" s="105"/>
      <c r="G337" s="105"/>
    </row>
    <row r="338" spans="1:7" x14ac:dyDescent="0.25">
      <c r="A338" s="7"/>
      <c r="B338" s="105"/>
      <c r="C338" s="105"/>
      <c r="D338" s="105"/>
      <c r="E338" s="105"/>
      <c r="F338" s="105"/>
      <c r="G338" s="105"/>
    </row>
    <row r="339" spans="1:7" x14ac:dyDescent="0.25">
      <c r="A339" s="7"/>
      <c r="B339" s="105"/>
      <c r="C339" s="105"/>
      <c r="D339" s="105"/>
      <c r="E339" s="105"/>
      <c r="F339" s="105"/>
      <c r="G339" s="105"/>
    </row>
    <row r="340" spans="1:7" x14ac:dyDescent="0.25">
      <c r="A340" s="7"/>
      <c r="B340" s="105"/>
      <c r="C340" s="105"/>
      <c r="D340" s="105"/>
      <c r="E340" s="105"/>
      <c r="F340" s="105"/>
      <c r="G340" s="105"/>
    </row>
    <row r="341" spans="1:7" x14ac:dyDescent="0.25">
      <c r="A341" s="7"/>
      <c r="B341" s="105"/>
      <c r="C341" s="105"/>
      <c r="D341" s="105"/>
      <c r="E341" s="105"/>
      <c r="F341" s="105"/>
      <c r="G341" s="105"/>
    </row>
    <row r="342" spans="1:7" x14ac:dyDescent="0.25">
      <c r="A342" s="7"/>
      <c r="B342" s="105"/>
      <c r="C342" s="105"/>
      <c r="D342" s="105"/>
      <c r="E342" s="105"/>
      <c r="F342" s="105"/>
      <c r="G342" s="105"/>
    </row>
    <row r="343" spans="1:7" x14ac:dyDescent="0.25">
      <c r="A343" s="7"/>
      <c r="B343" s="105"/>
      <c r="C343" s="105"/>
      <c r="D343" s="105"/>
      <c r="E343" s="105"/>
      <c r="F343" s="105"/>
      <c r="G343" s="105"/>
    </row>
    <row r="344" spans="1:7" x14ac:dyDescent="0.25">
      <c r="A344" s="7"/>
      <c r="B344" s="105"/>
      <c r="C344" s="105"/>
      <c r="D344" s="105"/>
      <c r="E344" s="105"/>
      <c r="F344" s="105"/>
      <c r="G344" s="105"/>
    </row>
    <row r="345" spans="1:7" x14ac:dyDescent="0.25">
      <c r="A345" s="7"/>
      <c r="B345" s="105"/>
      <c r="C345" s="105"/>
      <c r="D345" s="105"/>
      <c r="E345" s="105"/>
      <c r="F345" s="105"/>
      <c r="G345" s="105"/>
    </row>
    <row r="346" spans="1:7" x14ac:dyDescent="0.25">
      <c r="A346" s="7"/>
      <c r="B346" s="105"/>
      <c r="C346" s="105"/>
      <c r="D346" s="105"/>
      <c r="E346" s="105"/>
      <c r="F346" s="105"/>
      <c r="G346" s="105"/>
    </row>
    <row r="347" spans="1:7" x14ac:dyDescent="0.25">
      <c r="A347" s="7"/>
      <c r="B347" s="105"/>
      <c r="C347" s="105"/>
      <c r="D347" s="105"/>
      <c r="E347" s="105"/>
      <c r="F347" s="105"/>
      <c r="G347" s="105"/>
    </row>
    <row r="348" spans="1:7" x14ac:dyDescent="0.25">
      <c r="A348" s="7"/>
      <c r="B348" s="105"/>
      <c r="C348" s="105"/>
      <c r="D348" s="105"/>
      <c r="E348" s="105"/>
      <c r="F348" s="105"/>
      <c r="G348" s="105"/>
    </row>
    <row r="349" spans="1:7" x14ac:dyDescent="0.25">
      <c r="A349" s="7"/>
      <c r="B349" s="105"/>
      <c r="C349" s="105"/>
      <c r="D349" s="105"/>
      <c r="E349" s="105"/>
      <c r="F349" s="105"/>
      <c r="G349" s="105"/>
    </row>
    <row r="350" spans="1:7" x14ac:dyDescent="0.25">
      <c r="A350" s="7"/>
      <c r="B350" s="105"/>
      <c r="C350" s="105"/>
      <c r="D350" s="105"/>
      <c r="E350" s="105"/>
      <c r="F350" s="105"/>
      <c r="G350" s="105"/>
    </row>
    <row r="351" spans="1:7" x14ac:dyDescent="0.25">
      <c r="A351" s="7"/>
      <c r="B351" s="105"/>
      <c r="C351" s="105"/>
      <c r="D351" s="105"/>
      <c r="E351" s="105"/>
      <c r="F351" s="105"/>
      <c r="G351" s="105"/>
    </row>
    <row r="352" spans="1:7" x14ac:dyDescent="0.25">
      <c r="A352" s="7"/>
      <c r="B352" s="105"/>
      <c r="C352" s="105"/>
      <c r="D352" s="105"/>
      <c r="E352" s="105"/>
      <c r="F352" s="105"/>
      <c r="G352" s="105"/>
    </row>
    <row r="353" spans="1:7" x14ac:dyDescent="0.25">
      <c r="A353" s="7"/>
      <c r="B353" s="105"/>
      <c r="C353" s="105"/>
      <c r="D353" s="105"/>
      <c r="E353" s="105"/>
      <c r="F353" s="105"/>
      <c r="G353" s="105"/>
    </row>
    <row r="354" spans="1:7" x14ac:dyDescent="0.25">
      <c r="A354" s="7"/>
      <c r="B354" s="105"/>
      <c r="C354" s="105"/>
      <c r="D354" s="105"/>
      <c r="E354" s="105"/>
      <c r="F354" s="105"/>
      <c r="G354" s="105"/>
    </row>
    <row r="355" spans="1:7" x14ac:dyDescent="0.25">
      <c r="A355" s="7"/>
      <c r="B355" s="105"/>
      <c r="C355" s="105"/>
      <c r="D355" s="105"/>
      <c r="E355" s="105"/>
      <c r="F355" s="105"/>
      <c r="G355" s="105"/>
    </row>
    <row r="356" spans="1:7" x14ac:dyDescent="0.25">
      <c r="A356" s="7"/>
      <c r="B356" s="105"/>
      <c r="C356" s="105"/>
      <c r="D356" s="105"/>
      <c r="E356" s="105"/>
      <c r="F356" s="105"/>
      <c r="G356" s="105"/>
    </row>
    <row r="357" spans="1:7" x14ac:dyDescent="0.25">
      <c r="A357" s="7"/>
      <c r="B357" s="105"/>
      <c r="C357" s="105"/>
      <c r="D357" s="105"/>
      <c r="E357" s="105"/>
      <c r="F357" s="105"/>
      <c r="G357" s="105"/>
    </row>
    <row r="358" spans="1:7" x14ac:dyDescent="0.25">
      <c r="A358" s="7"/>
      <c r="B358" s="105"/>
      <c r="C358" s="105"/>
      <c r="D358" s="105"/>
      <c r="E358" s="105"/>
      <c r="F358" s="105"/>
      <c r="G358" s="105"/>
    </row>
    <row r="359" spans="1:7" x14ac:dyDescent="0.25">
      <c r="A359" s="7"/>
      <c r="B359" s="105"/>
      <c r="C359" s="105"/>
      <c r="D359" s="105"/>
      <c r="E359" s="105"/>
      <c r="F359" s="105"/>
      <c r="G359" s="105"/>
    </row>
    <row r="360" spans="1:7" x14ac:dyDescent="0.25">
      <c r="A360" s="7"/>
      <c r="B360" s="105"/>
      <c r="C360" s="105"/>
      <c r="D360" s="105"/>
      <c r="E360" s="105"/>
      <c r="F360" s="105"/>
      <c r="G360" s="105"/>
    </row>
    <row r="361" spans="1:7" x14ac:dyDescent="0.25">
      <c r="A361" s="7"/>
      <c r="B361" s="105"/>
      <c r="C361" s="105"/>
      <c r="D361" s="105"/>
      <c r="E361" s="105"/>
      <c r="F361" s="105"/>
      <c r="G361" s="105"/>
    </row>
    <row r="362" spans="1:7" x14ac:dyDescent="0.25">
      <c r="A362" s="7"/>
      <c r="B362" s="105"/>
      <c r="C362" s="105"/>
      <c r="D362" s="105"/>
      <c r="E362" s="105"/>
      <c r="F362" s="105"/>
      <c r="G362" s="105"/>
    </row>
    <row r="363" spans="1:7" x14ac:dyDescent="0.25">
      <c r="A363" s="7"/>
      <c r="B363" s="105"/>
      <c r="C363" s="105"/>
      <c r="D363" s="105"/>
      <c r="E363" s="105"/>
      <c r="F363" s="105"/>
      <c r="G363" s="105"/>
    </row>
    <row r="364" spans="1:7" x14ac:dyDescent="0.25">
      <c r="A364" s="7"/>
      <c r="B364" s="105"/>
      <c r="C364" s="105"/>
      <c r="D364" s="105"/>
      <c r="E364" s="105"/>
      <c r="F364" s="105"/>
      <c r="G364" s="105"/>
    </row>
    <row r="365" spans="1:7" x14ac:dyDescent="0.25">
      <c r="A365" s="7"/>
      <c r="B365" s="105"/>
      <c r="C365" s="105"/>
      <c r="D365" s="105"/>
      <c r="E365" s="105"/>
      <c r="F365" s="105"/>
      <c r="G365" s="105"/>
    </row>
    <row r="366" spans="1:7" x14ac:dyDescent="0.25">
      <c r="A366" s="7"/>
      <c r="B366" s="105"/>
      <c r="C366" s="105"/>
      <c r="D366" s="105"/>
      <c r="E366" s="105"/>
      <c r="F366" s="105"/>
      <c r="G366" s="105"/>
    </row>
    <row r="367" spans="1:7" x14ac:dyDescent="0.25">
      <c r="A367" s="7"/>
      <c r="B367" s="105"/>
      <c r="C367" s="105"/>
      <c r="D367" s="105"/>
      <c r="E367" s="105"/>
      <c r="F367" s="105"/>
      <c r="G367" s="105"/>
    </row>
    <row r="368" spans="1:7" x14ac:dyDescent="0.25">
      <c r="A368" s="7"/>
      <c r="B368" s="105"/>
      <c r="C368" s="105"/>
      <c r="D368" s="105"/>
      <c r="E368" s="105"/>
      <c r="F368" s="105"/>
      <c r="G368" s="105"/>
    </row>
    <row r="369" spans="1:7" x14ac:dyDescent="0.25">
      <c r="A369" s="7"/>
      <c r="B369" s="105"/>
      <c r="C369" s="105"/>
      <c r="D369" s="105"/>
      <c r="E369" s="105"/>
      <c r="F369" s="105"/>
      <c r="G369" s="105"/>
    </row>
    <row r="370" spans="1:7" x14ac:dyDescent="0.25">
      <c r="A370" s="7"/>
      <c r="B370" s="105"/>
      <c r="C370" s="105"/>
      <c r="D370" s="105"/>
      <c r="E370" s="105"/>
      <c r="F370" s="105"/>
      <c r="G370" s="105"/>
    </row>
    <row r="371" spans="1:7" x14ac:dyDescent="0.25">
      <c r="A371" s="7"/>
      <c r="B371" s="105"/>
      <c r="C371" s="105"/>
      <c r="D371" s="105"/>
      <c r="E371" s="105"/>
      <c r="F371" s="105"/>
      <c r="G371" s="105"/>
    </row>
    <row r="372" spans="1:7" x14ac:dyDescent="0.25">
      <c r="A372" s="7"/>
      <c r="B372" s="105"/>
      <c r="C372" s="105"/>
      <c r="D372" s="105"/>
      <c r="E372" s="105"/>
      <c r="F372" s="105"/>
      <c r="G372" s="105"/>
    </row>
    <row r="373" spans="1:7" x14ac:dyDescent="0.25">
      <c r="A373" s="7"/>
      <c r="B373" s="105"/>
      <c r="C373" s="105"/>
      <c r="D373" s="105"/>
      <c r="E373" s="105"/>
      <c r="F373" s="105"/>
      <c r="G373" s="105"/>
    </row>
    <row r="374" spans="1:7" x14ac:dyDescent="0.25">
      <c r="A374" s="7"/>
      <c r="B374" s="105"/>
      <c r="C374" s="105"/>
      <c r="D374" s="105"/>
      <c r="E374" s="105"/>
      <c r="F374" s="105"/>
      <c r="G374" s="105"/>
    </row>
    <row r="375" spans="1:7" x14ac:dyDescent="0.25">
      <c r="A375" s="7"/>
      <c r="B375" s="105"/>
      <c r="C375" s="105"/>
      <c r="D375" s="105"/>
      <c r="E375" s="105"/>
      <c r="F375" s="105"/>
      <c r="G375" s="105"/>
    </row>
    <row r="376" spans="1:7" x14ac:dyDescent="0.25">
      <c r="A376" s="7"/>
      <c r="B376" s="105"/>
      <c r="C376" s="105"/>
      <c r="D376" s="105"/>
      <c r="E376" s="105"/>
      <c r="F376" s="105"/>
      <c r="G376" s="105"/>
    </row>
    <row r="377" spans="1:7" x14ac:dyDescent="0.25">
      <c r="A377" s="7"/>
      <c r="B377" s="105"/>
      <c r="C377" s="105"/>
      <c r="D377" s="105"/>
      <c r="E377" s="105"/>
      <c r="F377" s="105"/>
      <c r="G377" s="105"/>
    </row>
    <row r="378" spans="1:7" x14ac:dyDescent="0.25">
      <c r="A378" s="7"/>
      <c r="B378" s="105"/>
      <c r="C378" s="105"/>
      <c r="D378" s="105"/>
      <c r="E378" s="105"/>
      <c r="F378" s="105"/>
      <c r="G378" s="105"/>
    </row>
    <row r="379" spans="1:7" x14ac:dyDescent="0.25">
      <c r="A379" s="7"/>
      <c r="B379" s="105"/>
      <c r="C379" s="105"/>
      <c r="D379" s="105"/>
      <c r="E379" s="105"/>
      <c r="F379" s="105"/>
      <c r="G379" s="105"/>
    </row>
    <row r="380" spans="1:7" x14ac:dyDescent="0.25">
      <c r="A380" s="7"/>
      <c r="B380" s="105"/>
      <c r="C380" s="105"/>
      <c r="D380" s="105"/>
      <c r="E380" s="105"/>
      <c r="F380" s="105"/>
      <c r="G380" s="105"/>
    </row>
    <row r="381" spans="1:7" x14ac:dyDescent="0.25">
      <c r="A381" s="7"/>
      <c r="B381" s="105"/>
      <c r="C381" s="105"/>
      <c r="D381" s="105"/>
      <c r="E381" s="105"/>
      <c r="F381" s="105"/>
      <c r="G381" s="105"/>
    </row>
    <row r="382" spans="1:7" x14ac:dyDescent="0.25">
      <c r="A382" s="7"/>
      <c r="B382" s="105"/>
      <c r="C382" s="105"/>
      <c r="D382" s="105"/>
      <c r="E382" s="105"/>
      <c r="F382" s="105"/>
      <c r="G382" s="105"/>
    </row>
    <row r="383" spans="1:7" x14ac:dyDescent="0.25">
      <c r="A383" s="7"/>
      <c r="B383" s="105"/>
      <c r="C383" s="105"/>
      <c r="D383" s="105"/>
      <c r="E383" s="105"/>
      <c r="F383" s="105"/>
      <c r="G383" s="105"/>
    </row>
    <row r="384" spans="1:7" x14ac:dyDescent="0.25">
      <c r="A384" s="7"/>
      <c r="B384" s="105"/>
      <c r="C384" s="105"/>
      <c r="D384" s="105"/>
      <c r="E384" s="105"/>
      <c r="F384" s="105"/>
      <c r="G384" s="105"/>
    </row>
    <row r="385" spans="1:7" x14ac:dyDescent="0.25">
      <c r="A385" s="7"/>
      <c r="B385" s="105"/>
      <c r="C385" s="105"/>
      <c r="D385" s="105"/>
      <c r="E385" s="105"/>
      <c r="F385" s="105"/>
      <c r="G385" s="105"/>
    </row>
    <row r="386" spans="1:7" x14ac:dyDescent="0.25">
      <c r="A386" s="7"/>
      <c r="B386" s="105"/>
      <c r="C386" s="105"/>
      <c r="D386" s="105"/>
      <c r="E386" s="105"/>
      <c r="F386" s="105"/>
      <c r="G386" s="105"/>
    </row>
    <row r="387" spans="1:7" x14ac:dyDescent="0.25">
      <c r="A387" s="7"/>
      <c r="B387" s="105"/>
      <c r="C387" s="105"/>
      <c r="D387" s="105"/>
      <c r="E387" s="105"/>
      <c r="F387" s="105"/>
      <c r="G387" s="105"/>
    </row>
    <row r="388" spans="1:7" x14ac:dyDescent="0.25">
      <c r="A388" s="7"/>
      <c r="B388" s="105"/>
      <c r="C388" s="105"/>
      <c r="D388" s="105"/>
      <c r="E388" s="105"/>
      <c r="F388" s="105"/>
      <c r="G388" s="105"/>
    </row>
    <row r="389" spans="1:7" x14ac:dyDescent="0.25">
      <c r="A389" s="98"/>
      <c r="B389" s="105"/>
      <c r="C389" s="105"/>
      <c r="D389" s="105"/>
      <c r="E389" s="105"/>
      <c r="F389" s="105"/>
      <c r="G389" s="105"/>
    </row>
    <row r="390" spans="1:7" x14ac:dyDescent="0.25">
      <c r="A390" s="98"/>
      <c r="B390" s="105"/>
      <c r="C390" s="105"/>
      <c r="D390" s="105"/>
      <c r="E390" s="105"/>
      <c r="F390" s="105"/>
      <c r="G390" s="105"/>
    </row>
    <row r="391" spans="1:7" x14ac:dyDescent="0.25">
      <c r="A391" s="98"/>
      <c r="B391" s="105"/>
      <c r="C391" s="105"/>
      <c r="D391" s="105"/>
      <c r="E391" s="105"/>
      <c r="F391" s="105"/>
      <c r="G391" s="105"/>
    </row>
    <row r="392" spans="1:7" x14ac:dyDescent="0.25">
      <c r="A392" s="98"/>
      <c r="B392" s="105"/>
      <c r="C392" s="105"/>
      <c r="D392" s="105"/>
      <c r="E392" s="105"/>
      <c r="F392" s="105"/>
      <c r="G392" s="105"/>
    </row>
    <row r="393" spans="1:7" x14ac:dyDescent="0.25">
      <c r="A393" s="98"/>
      <c r="B393" s="105"/>
      <c r="C393" s="105"/>
      <c r="D393" s="105"/>
      <c r="E393" s="105"/>
      <c r="F393" s="105"/>
      <c r="G393" s="105"/>
    </row>
    <row r="394" spans="1:7" x14ac:dyDescent="0.25">
      <c r="A394" s="98"/>
      <c r="B394" s="105"/>
      <c r="C394" s="105"/>
      <c r="D394" s="105"/>
      <c r="E394" s="105"/>
      <c r="F394" s="105"/>
      <c r="G394" s="105"/>
    </row>
    <row r="395" spans="1:7" x14ac:dyDescent="0.25">
      <c r="A395" s="98"/>
      <c r="B395" s="105"/>
      <c r="C395" s="105"/>
      <c r="D395" s="105"/>
      <c r="E395" s="105"/>
      <c r="F395" s="105"/>
      <c r="G395" s="105"/>
    </row>
    <row r="396" spans="1:7" x14ac:dyDescent="0.25">
      <c r="A396" s="98"/>
      <c r="B396" s="105"/>
      <c r="C396" s="105"/>
      <c r="D396" s="105"/>
      <c r="E396" s="105"/>
      <c r="F396" s="105"/>
      <c r="G396" s="105"/>
    </row>
    <row r="397" spans="1:7" x14ac:dyDescent="0.25">
      <c r="A397" s="98"/>
      <c r="B397" s="105"/>
      <c r="C397" s="105"/>
      <c r="D397" s="105"/>
      <c r="E397" s="105"/>
      <c r="F397" s="105"/>
      <c r="G397" s="105"/>
    </row>
    <row r="398" spans="1:7" x14ac:dyDescent="0.25">
      <c r="A398" s="98"/>
      <c r="B398" s="105"/>
      <c r="C398" s="105"/>
      <c r="D398" s="105"/>
      <c r="E398" s="105"/>
      <c r="F398" s="105"/>
      <c r="G398" s="105"/>
    </row>
    <row r="399" spans="1:7" x14ac:dyDescent="0.25">
      <c r="A399" s="98"/>
      <c r="B399" s="105"/>
      <c r="C399" s="105"/>
      <c r="D399" s="105"/>
      <c r="E399" s="105"/>
      <c r="F399" s="105"/>
      <c r="G399" s="105"/>
    </row>
    <row r="400" spans="1:7" x14ac:dyDescent="0.25">
      <c r="A400" s="98"/>
      <c r="B400" s="105"/>
      <c r="C400" s="105"/>
      <c r="D400" s="105"/>
      <c r="E400" s="105"/>
      <c r="F400" s="105"/>
      <c r="G400" s="105"/>
    </row>
    <row r="401" spans="1:7" x14ac:dyDescent="0.25">
      <c r="A401" s="98"/>
      <c r="B401" s="105"/>
      <c r="C401" s="105"/>
      <c r="D401" s="105"/>
      <c r="E401" s="105"/>
      <c r="F401" s="105"/>
      <c r="G401" s="105"/>
    </row>
    <row r="402" spans="1:7" x14ac:dyDescent="0.25">
      <c r="A402" s="98"/>
      <c r="B402" s="105"/>
      <c r="C402" s="105"/>
      <c r="D402" s="105"/>
      <c r="E402" s="105"/>
      <c r="F402" s="105"/>
      <c r="G402" s="105"/>
    </row>
    <row r="403" spans="1:7" x14ac:dyDescent="0.25">
      <c r="A403" s="98"/>
      <c r="B403" s="105"/>
      <c r="C403" s="105"/>
      <c r="D403" s="105"/>
      <c r="E403" s="105"/>
      <c r="F403" s="105"/>
      <c r="G403" s="105"/>
    </row>
    <row r="404" spans="1:7" x14ac:dyDescent="0.25">
      <c r="A404" s="98"/>
      <c r="B404" s="105"/>
      <c r="C404" s="105"/>
      <c r="D404" s="105"/>
      <c r="E404" s="105"/>
      <c r="F404" s="105"/>
      <c r="G404" s="105"/>
    </row>
    <row r="405" spans="1:7" x14ac:dyDescent="0.25">
      <c r="A405" s="98"/>
      <c r="B405" s="105"/>
      <c r="C405" s="105"/>
      <c r="D405" s="105"/>
      <c r="E405" s="105"/>
      <c r="F405" s="105"/>
      <c r="G405" s="105"/>
    </row>
    <row r="406" spans="1:7" x14ac:dyDescent="0.25">
      <c r="A406" s="98"/>
      <c r="B406" s="105"/>
      <c r="C406" s="105"/>
      <c r="D406" s="105"/>
      <c r="E406" s="105"/>
      <c r="F406" s="105"/>
      <c r="G406" s="105"/>
    </row>
    <row r="407" spans="1:7" x14ac:dyDescent="0.25">
      <c r="A407" s="98"/>
      <c r="B407" s="105"/>
      <c r="C407" s="105"/>
      <c r="D407" s="105"/>
      <c r="E407" s="105"/>
      <c r="F407" s="105"/>
      <c r="G407" s="105"/>
    </row>
    <row r="408" spans="1:7" x14ac:dyDescent="0.25">
      <c r="A408" s="98"/>
      <c r="B408" s="105"/>
      <c r="C408" s="105"/>
      <c r="D408" s="105"/>
      <c r="E408" s="105"/>
      <c r="F408" s="105"/>
      <c r="G408" s="105"/>
    </row>
    <row r="409" spans="1:7" x14ac:dyDescent="0.25">
      <c r="A409" s="98"/>
      <c r="B409" s="105"/>
      <c r="C409" s="105"/>
      <c r="D409" s="105"/>
      <c r="E409" s="105"/>
      <c r="F409" s="105"/>
      <c r="G409" s="105"/>
    </row>
    <row r="410" spans="1:7" x14ac:dyDescent="0.25">
      <c r="A410" s="98"/>
      <c r="B410" s="105"/>
      <c r="C410" s="105"/>
      <c r="D410" s="105"/>
      <c r="E410" s="105"/>
      <c r="F410" s="105"/>
      <c r="G410" s="105"/>
    </row>
    <row r="411" spans="1:7" x14ac:dyDescent="0.25">
      <c r="A411" s="98"/>
      <c r="B411" s="105"/>
      <c r="C411" s="105"/>
      <c r="D411" s="105"/>
      <c r="E411" s="105"/>
      <c r="F411" s="105"/>
      <c r="G411" s="105"/>
    </row>
    <row r="412" spans="1:7" x14ac:dyDescent="0.25">
      <c r="A412" s="98"/>
      <c r="B412" s="105"/>
      <c r="C412" s="105"/>
      <c r="D412" s="105"/>
      <c r="E412" s="105"/>
      <c r="F412" s="105"/>
      <c r="G412" s="105"/>
    </row>
    <row r="413" spans="1:7" x14ac:dyDescent="0.25">
      <c r="A413" s="98"/>
      <c r="B413" s="105"/>
      <c r="C413" s="105"/>
      <c r="D413" s="105"/>
      <c r="E413" s="105"/>
      <c r="F413" s="105"/>
      <c r="G413" s="105"/>
    </row>
    <row r="414" spans="1:7" x14ac:dyDescent="0.25">
      <c r="A414" s="98"/>
      <c r="B414" s="105"/>
      <c r="C414" s="105"/>
      <c r="D414" s="105"/>
      <c r="E414" s="105"/>
      <c r="F414" s="105"/>
      <c r="G414" s="105"/>
    </row>
    <row r="415" spans="1:7" x14ac:dyDescent="0.25">
      <c r="A415" s="98"/>
      <c r="B415" s="105"/>
      <c r="C415" s="105"/>
      <c r="D415" s="105"/>
      <c r="E415" s="105"/>
      <c r="F415" s="105"/>
      <c r="G415" s="105"/>
    </row>
    <row r="416" spans="1:7" x14ac:dyDescent="0.25">
      <c r="A416" s="98"/>
      <c r="B416" s="105"/>
      <c r="C416" s="105"/>
      <c r="D416" s="105"/>
      <c r="E416" s="105"/>
      <c r="F416" s="105"/>
      <c r="G416" s="105"/>
    </row>
    <row r="417" spans="1:7" x14ac:dyDescent="0.25">
      <c r="A417" s="98"/>
      <c r="B417" s="105"/>
      <c r="C417" s="105"/>
      <c r="D417" s="105"/>
      <c r="E417" s="105"/>
      <c r="F417" s="105"/>
      <c r="G417" s="105"/>
    </row>
    <row r="418" spans="1:7" x14ac:dyDescent="0.25">
      <c r="A418" s="98"/>
      <c r="B418" s="105"/>
      <c r="C418" s="105"/>
      <c r="D418" s="105"/>
      <c r="E418" s="105"/>
      <c r="F418" s="105"/>
      <c r="G418" s="105"/>
    </row>
    <row r="419" spans="1:7" x14ac:dyDescent="0.25">
      <c r="A419" s="98"/>
      <c r="B419" s="105"/>
      <c r="C419" s="105"/>
      <c r="D419" s="105"/>
      <c r="E419" s="105"/>
      <c r="F419" s="105"/>
      <c r="G419" s="105"/>
    </row>
    <row r="420" spans="1:7" x14ac:dyDescent="0.25">
      <c r="A420" s="98"/>
      <c r="B420" s="105"/>
      <c r="C420" s="105"/>
      <c r="D420" s="105"/>
      <c r="E420" s="105"/>
    </row>
    <row r="421" spans="1:7" x14ac:dyDescent="0.25">
      <c r="A421" s="98"/>
      <c r="B421" s="105"/>
      <c r="C421" s="105"/>
      <c r="D421" s="105"/>
      <c r="E421" s="105"/>
    </row>
    <row r="422" spans="1:7" x14ac:dyDescent="0.25">
      <c r="A422" s="98"/>
      <c r="B422" s="105"/>
      <c r="C422" s="105"/>
      <c r="D422" s="105"/>
      <c r="E422" s="105"/>
    </row>
    <row r="423" spans="1:7" x14ac:dyDescent="0.25">
      <c r="A423" s="98"/>
      <c r="B423" s="105"/>
      <c r="C423" s="105"/>
      <c r="D423" s="105"/>
      <c r="E423" s="105"/>
    </row>
    <row r="424" spans="1:7" x14ac:dyDescent="0.25">
      <c r="A424" s="98"/>
      <c r="B424" s="105"/>
      <c r="C424" s="105"/>
      <c r="D424" s="105"/>
      <c r="E424" s="105"/>
      <c r="F424" s="102"/>
    </row>
    <row r="425" spans="1:7" x14ac:dyDescent="0.25">
      <c r="A425" s="98"/>
      <c r="B425" s="105"/>
      <c r="C425" s="105"/>
      <c r="D425" s="105"/>
      <c r="E425" s="105"/>
    </row>
    <row r="426" spans="1:7" x14ac:dyDescent="0.25">
      <c r="A426" s="98"/>
      <c r="B426" s="105"/>
      <c r="C426" s="105"/>
      <c r="D426" s="105"/>
      <c r="E426" s="105"/>
    </row>
    <row r="427" spans="1:7" x14ac:dyDescent="0.25">
      <c r="A427" s="98"/>
      <c r="B427" s="105"/>
      <c r="C427" s="105"/>
      <c r="D427" s="105"/>
      <c r="E427" s="105"/>
    </row>
    <row r="428" spans="1:7" x14ac:dyDescent="0.25">
      <c r="A428" s="98"/>
      <c r="B428" s="105"/>
      <c r="C428" s="105"/>
      <c r="D428" s="105"/>
      <c r="E428" s="105"/>
    </row>
    <row r="429" spans="1:7" x14ac:dyDescent="0.25">
      <c r="A429" s="98"/>
      <c r="B429" s="105"/>
      <c r="C429" s="105"/>
      <c r="D429" s="105"/>
      <c r="E429" s="105"/>
    </row>
    <row r="430" spans="1:7" x14ac:dyDescent="0.25">
      <c r="A430" s="98"/>
      <c r="B430" s="105"/>
      <c r="C430" s="105"/>
      <c r="D430" s="105"/>
      <c r="E430" s="105"/>
    </row>
    <row r="431" spans="1:7" x14ac:dyDescent="0.25">
      <c r="A431" s="98"/>
      <c r="B431" s="105"/>
      <c r="C431" s="105"/>
      <c r="D431" s="105"/>
      <c r="E431" s="105"/>
    </row>
    <row r="432" spans="1:7" x14ac:dyDescent="0.25">
      <c r="A432" s="98"/>
      <c r="B432" s="105"/>
      <c r="C432" s="105"/>
      <c r="D432" s="105"/>
      <c r="E432" s="105"/>
    </row>
    <row r="433" spans="1:6" x14ac:dyDescent="0.25">
      <c r="A433" s="98"/>
      <c r="B433" s="105"/>
      <c r="C433" s="105"/>
      <c r="D433" s="105"/>
      <c r="E433" s="105"/>
      <c r="F433" s="102"/>
    </row>
    <row r="434" spans="1:6" x14ac:dyDescent="0.25">
      <c r="A434" s="98"/>
      <c r="B434" s="105"/>
      <c r="C434" s="105"/>
      <c r="D434" s="105"/>
      <c r="E434" s="105"/>
    </row>
    <row r="435" spans="1:6" x14ac:dyDescent="0.25">
      <c r="A435" s="98"/>
      <c r="B435" s="105"/>
      <c r="C435" s="105"/>
      <c r="D435" s="105"/>
      <c r="E435" s="105"/>
    </row>
    <row r="436" spans="1:6" x14ac:dyDescent="0.25">
      <c r="A436" s="98"/>
      <c r="B436" s="105"/>
      <c r="C436" s="105"/>
      <c r="D436" s="105"/>
      <c r="E436" s="105"/>
    </row>
    <row r="437" spans="1:6" x14ac:dyDescent="0.25">
      <c r="A437" s="98"/>
      <c r="B437" s="105"/>
      <c r="C437" s="105"/>
      <c r="D437" s="105"/>
      <c r="E437" s="105"/>
    </row>
    <row r="438" spans="1:6" x14ac:dyDescent="0.25">
      <c r="A438" s="98"/>
      <c r="B438" s="105"/>
      <c r="C438" s="105"/>
      <c r="D438" s="105"/>
      <c r="E438" s="105"/>
    </row>
    <row r="439" spans="1:6" x14ac:dyDescent="0.25">
      <c r="A439" s="98"/>
      <c r="B439" s="105"/>
      <c r="C439" s="105"/>
      <c r="D439" s="105"/>
      <c r="E439" s="105"/>
    </row>
    <row r="440" spans="1:6" x14ac:dyDescent="0.25">
      <c r="A440" s="98"/>
      <c r="B440" s="105"/>
      <c r="C440" s="105"/>
      <c r="D440" s="105"/>
      <c r="E440" s="105"/>
    </row>
    <row r="441" spans="1:6" x14ac:dyDescent="0.25">
      <c r="A441" s="98"/>
      <c r="B441" s="105"/>
      <c r="C441" s="105"/>
      <c r="D441" s="105"/>
      <c r="E441" s="105"/>
    </row>
    <row r="442" spans="1:6" x14ac:dyDescent="0.25">
      <c r="A442" s="98"/>
      <c r="B442" s="105"/>
      <c r="C442" s="105"/>
      <c r="D442" s="105"/>
      <c r="E442" s="105"/>
    </row>
    <row r="443" spans="1:6" x14ac:dyDescent="0.25">
      <c r="A443" s="98"/>
      <c r="B443" s="105"/>
      <c r="C443" s="105"/>
      <c r="D443" s="105"/>
      <c r="E443" s="105"/>
    </row>
    <row r="444" spans="1:6" x14ac:dyDescent="0.25">
      <c r="A444" s="98"/>
      <c r="B444" s="105"/>
      <c r="C444" s="105"/>
      <c r="D444" s="105"/>
      <c r="E444" s="105"/>
    </row>
    <row r="445" spans="1:6" x14ac:dyDescent="0.25">
      <c r="A445" s="98"/>
      <c r="B445" s="105"/>
      <c r="C445" s="105"/>
      <c r="D445" s="105"/>
      <c r="E445" s="105"/>
    </row>
    <row r="446" spans="1:6" x14ac:dyDescent="0.25">
      <c r="A446" s="98"/>
      <c r="B446" s="105"/>
      <c r="C446" s="105"/>
      <c r="D446" s="105"/>
      <c r="E446" s="105"/>
    </row>
    <row r="447" spans="1:6" x14ac:dyDescent="0.25">
      <c r="A447" s="98"/>
      <c r="B447" s="105"/>
      <c r="C447" s="105"/>
      <c r="D447" s="105"/>
      <c r="E447" s="105"/>
    </row>
    <row r="448" spans="1:6" x14ac:dyDescent="0.25">
      <c r="A448" s="98"/>
      <c r="B448" s="105"/>
      <c r="C448" s="105"/>
      <c r="D448" s="105"/>
      <c r="E448" s="105"/>
    </row>
    <row r="449" spans="1:5" x14ac:dyDescent="0.25">
      <c r="A449" s="98"/>
      <c r="B449" s="105"/>
      <c r="C449" s="105"/>
      <c r="D449" s="105"/>
      <c r="E449" s="105"/>
    </row>
    <row r="450" spans="1:5" x14ac:dyDescent="0.25">
      <c r="A450" s="98"/>
      <c r="B450" s="105"/>
      <c r="C450" s="105"/>
      <c r="D450" s="105"/>
      <c r="E450" s="105"/>
    </row>
    <row r="451" spans="1:5" x14ac:dyDescent="0.25">
      <c r="A451" s="98"/>
      <c r="B451" s="105"/>
      <c r="C451" s="105"/>
      <c r="D451" s="105"/>
      <c r="E451" s="105"/>
    </row>
    <row r="452" spans="1:5" x14ac:dyDescent="0.25">
      <c r="A452" s="98"/>
      <c r="B452" s="105"/>
      <c r="C452" s="105"/>
      <c r="D452" s="105"/>
      <c r="E452" s="105"/>
    </row>
    <row r="453" spans="1:5" x14ac:dyDescent="0.25">
      <c r="A453" s="98"/>
      <c r="B453" s="105"/>
      <c r="C453" s="105"/>
      <c r="D453" s="105"/>
      <c r="E453" s="105"/>
    </row>
    <row r="454" spans="1:5" x14ac:dyDescent="0.25">
      <c r="A454" s="98"/>
      <c r="B454" s="105"/>
      <c r="C454" s="105"/>
      <c r="D454" s="105"/>
      <c r="E454" s="105"/>
    </row>
    <row r="455" spans="1:5" x14ac:dyDescent="0.25">
      <c r="A455" s="98"/>
      <c r="B455" s="105"/>
      <c r="C455" s="105"/>
      <c r="D455" s="105"/>
      <c r="E455" s="105"/>
    </row>
    <row r="456" spans="1:5" x14ac:dyDescent="0.25">
      <c r="A456" s="98"/>
      <c r="B456" s="105"/>
      <c r="C456" s="105"/>
      <c r="D456" s="105"/>
      <c r="E456" s="105"/>
    </row>
    <row r="457" spans="1:5" x14ac:dyDescent="0.25">
      <c r="A457" s="98"/>
      <c r="B457" s="105"/>
      <c r="C457" s="105"/>
      <c r="D457" s="105"/>
      <c r="E457" s="105"/>
    </row>
    <row r="458" spans="1:5" x14ac:dyDescent="0.25">
      <c r="A458" s="98"/>
      <c r="B458" s="105"/>
      <c r="C458" s="105"/>
      <c r="D458" s="105"/>
      <c r="E458" s="105"/>
    </row>
    <row r="459" spans="1:5" x14ac:dyDescent="0.25">
      <c r="A459" s="98"/>
      <c r="B459" s="105"/>
      <c r="C459" s="105"/>
      <c r="D459" s="105"/>
      <c r="E459" s="105"/>
    </row>
    <row r="460" spans="1:5" x14ac:dyDescent="0.25">
      <c r="A460" s="98"/>
      <c r="B460" s="105"/>
      <c r="C460" s="105"/>
      <c r="D460" s="105"/>
      <c r="E460" s="105"/>
    </row>
    <row r="461" spans="1:5" x14ac:dyDescent="0.25">
      <c r="A461" s="98"/>
      <c r="B461" s="105"/>
      <c r="C461" s="105"/>
      <c r="D461" s="105"/>
      <c r="E461" s="105"/>
    </row>
    <row r="462" spans="1:5" x14ac:dyDescent="0.25">
      <c r="A462" s="98"/>
      <c r="B462" s="105"/>
      <c r="C462" s="105"/>
      <c r="D462" s="105"/>
      <c r="E462" s="105"/>
    </row>
    <row r="463" spans="1:5" x14ac:dyDescent="0.25">
      <c r="A463" s="98"/>
      <c r="B463" s="105"/>
      <c r="C463" s="105"/>
      <c r="D463" s="105"/>
      <c r="E463" s="105"/>
    </row>
    <row r="464" spans="1:5" x14ac:dyDescent="0.25">
      <c r="A464" s="98"/>
      <c r="B464" s="105"/>
      <c r="C464" s="105"/>
      <c r="D464" s="105"/>
      <c r="E464" s="105"/>
    </row>
    <row r="465" spans="1:5" x14ac:dyDescent="0.25">
      <c r="A465" s="98"/>
      <c r="B465" s="105"/>
      <c r="C465" s="105"/>
      <c r="D465" s="105"/>
      <c r="E465" s="105"/>
    </row>
    <row r="466" spans="1:5" x14ac:dyDescent="0.25">
      <c r="A466" s="98"/>
      <c r="B466" s="105"/>
      <c r="C466" s="105"/>
      <c r="D466" s="105"/>
      <c r="E466" s="10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52EF-38DB-4AAB-9498-78FD0DF56D5C}">
  <dimension ref="A1:X89"/>
  <sheetViews>
    <sheetView zoomScaleNormal="100" workbookViewId="0">
      <selection activeCell="B3" sqref="B3"/>
    </sheetView>
  </sheetViews>
  <sheetFormatPr baseColWidth="10" defaultColWidth="11.42578125" defaultRowHeight="15" x14ac:dyDescent="0.25"/>
  <cols>
    <col min="1" max="1" width="57.28515625" customWidth="1"/>
    <col min="2" max="2" width="8.7109375" bestFit="1" customWidth="1"/>
    <col min="3" max="3" width="9.5703125" bestFit="1" customWidth="1"/>
    <col min="4" max="4" width="9.28515625" customWidth="1"/>
    <col min="5" max="5" width="10" bestFit="1" customWidth="1"/>
    <col min="6" max="6" width="8.7109375" bestFit="1" customWidth="1"/>
    <col min="7" max="7" width="9.5703125" bestFit="1" customWidth="1"/>
    <col min="8" max="8" width="11.42578125" customWidth="1"/>
    <col min="9" max="9" width="10" bestFit="1" customWidth="1"/>
    <col min="10" max="10" width="19" bestFit="1" customWidth="1"/>
    <col min="11" max="11" width="10" bestFit="1" customWidth="1"/>
    <col min="12" max="12" width="17.42578125" bestFit="1" customWidth="1"/>
    <col min="13" max="13" width="10.85546875" customWidth="1"/>
    <col min="14" max="14" width="10.28515625" bestFit="1" customWidth="1"/>
    <col min="15" max="15" width="24.7109375" bestFit="1" customWidth="1"/>
    <col min="16" max="16" width="7.28515625" customWidth="1"/>
    <col min="17" max="17" width="9.85546875" bestFit="1" customWidth="1"/>
    <col min="18" max="18" width="25.5703125" bestFit="1" customWidth="1"/>
    <col min="19" max="19" width="37" bestFit="1" customWidth="1"/>
    <col min="20" max="20" width="23.28515625" bestFit="1" customWidth="1"/>
    <col min="21" max="21" width="10.85546875" customWidth="1"/>
    <col min="22" max="22" width="9.85546875" bestFit="1" customWidth="1"/>
    <col min="23" max="23" width="30.85546875" bestFit="1" customWidth="1"/>
    <col min="24" max="24" width="35.5703125" bestFit="1" customWidth="1"/>
  </cols>
  <sheetData>
    <row r="1" spans="1:24" x14ac:dyDescent="0.25">
      <c r="A1" s="3" t="s">
        <v>10</v>
      </c>
    </row>
    <row r="3" spans="1:24" x14ac:dyDescent="0.25">
      <c r="A3" t="s">
        <v>11</v>
      </c>
      <c r="B3" t="s">
        <v>12</v>
      </c>
      <c r="C3" s="3"/>
      <c r="E3" s="3"/>
      <c r="I3" s="3"/>
      <c r="N3" s="3"/>
      <c r="Q3" s="3"/>
      <c r="V3" s="3"/>
    </row>
    <row r="4" spans="1:24" x14ac:dyDescent="0.25">
      <c r="A4" t="s">
        <v>13</v>
      </c>
      <c r="B4">
        <v>33.5</v>
      </c>
    </row>
    <row r="5" spans="1:24" x14ac:dyDescent="0.25">
      <c r="A5" t="s">
        <v>14</v>
      </c>
      <c r="B5">
        <v>272.60000000000002</v>
      </c>
      <c r="F5" s="25"/>
      <c r="G5" s="25"/>
      <c r="J5" s="25"/>
      <c r="K5" s="25"/>
      <c r="L5" s="25"/>
      <c r="R5" s="25"/>
      <c r="S5" s="25"/>
      <c r="T5" s="25"/>
      <c r="U5" s="25"/>
      <c r="W5" s="25"/>
      <c r="X5" s="25"/>
    </row>
    <row r="6" spans="1:24" x14ac:dyDescent="0.25">
      <c r="A6" t="s">
        <v>15</v>
      </c>
      <c r="B6">
        <v>230.9</v>
      </c>
      <c r="C6" s="6"/>
      <c r="F6" s="25"/>
      <c r="G6" s="25"/>
      <c r="J6" s="25"/>
      <c r="K6" s="25"/>
      <c r="L6" s="25"/>
      <c r="M6" s="2"/>
      <c r="P6" s="2"/>
      <c r="R6" s="25"/>
      <c r="S6" s="25"/>
      <c r="T6" s="25"/>
      <c r="U6" s="25"/>
      <c r="V6" s="4"/>
      <c r="W6" s="25"/>
      <c r="X6" s="25"/>
    </row>
    <row r="7" spans="1:24" x14ac:dyDescent="0.25">
      <c r="A7" t="s">
        <v>16</v>
      </c>
      <c r="B7">
        <v>104.9</v>
      </c>
      <c r="C7" s="6"/>
      <c r="F7" s="25"/>
      <c r="G7" s="25"/>
      <c r="J7" s="25"/>
      <c r="K7" s="25"/>
      <c r="L7" s="25"/>
      <c r="M7" s="2"/>
      <c r="P7" s="2"/>
      <c r="R7" s="25"/>
      <c r="S7" s="25"/>
      <c r="T7" s="25"/>
      <c r="U7" s="25"/>
      <c r="W7" s="25"/>
      <c r="X7" s="25"/>
    </row>
    <row r="8" spans="1:24" x14ac:dyDescent="0.25">
      <c r="A8" t="s">
        <v>17</v>
      </c>
      <c r="B8">
        <v>23.1</v>
      </c>
      <c r="C8" s="6"/>
      <c r="F8" s="25"/>
      <c r="G8" s="25"/>
      <c r="J8" s="25"/>
      <c r="K8" s="25"/>
      <c r="L8" s="25"/>
      <c r="M8" s="2"/>
      <c r="P8" s="2"/>
      <c r="R8" s="25"/>
      <c r="S8" s="25"/>
      <c r="T8" s="25"/>
      <c r="U8" s="25"/>
      <c r="W8" s="25"/>
      <c r="X8" s="25"/>
    </row>
    <row r="9" spans="1:24" x14ac:dyDescent="0.25">
      <c r="A9" t="s">
        <v>18</v>
      </c>
      <c r="B9">
        <v>41.9</v>
      </c>
      <c r="C9" s="6"/>
      <c r="F9" s="25"/>
      <c r="G9" s="25"/>
      <c r="J9" s="25"/>
      <c r="K9" s="25"/>
      <c r="L9" s="25"/>
      <c r="M9" s="2"/>
      <c r="P9" s="2"/>
      <c r="R9" s="25"/>
      <c r="S9" s="25"/>
      <c r="T9" s="25"/>
      <c r="U9" s="25"/>
      <c r="W9" s="25"/>
      <c r="X9" s="25"/>
    </row>
    <row r="10" spans="1:24" x14ac:dyDescent="0.25">
      <c r="A10" t="s">
        <v>19</v>
      </c>
      <c r="B10">
        <v>32.4</v>
      </c>
      <c r="C10" s="6"/>
      <c r="F10" s="25"/>
      <c r="G10" s="25"/>
      <c r="J10" s="25"/>
      <c r="K10" s="25"/>
      <c r="L10" s="25"/>
      <c r="M10" s="2"/>
      <c r="P10" s="2"/>
      <c r="R10" s="25"/>
      <c r="S10" s="25"/>
      <c r="T10" s="25"/>
      <c r="U10" s="25"/>
      <c r="W10" s="25"/>
      <c r="X10" s="25"/>
    </row>
    <row r="11" spans="1:24" x14ac:dyDescent="0.25">
      <c r="A11" t="s">
        <v>20</v>
      </c>
      <c r="B11">
        <v>5.6</v>
      </c>
      <c r="C11" s="6"/>
      <c r="F11" s="25"/>
      <c r="G11" s="25"/>
      <c r="J11" s="25"/>
      <c r="K11" s="25"/>
      <c r="L11" s="25"/>
      <c r="M11" s="2"/>
      <c r="P11" s="2"/>
      <c r="R11" s="25"/>
      <c r="S11" s="25"/>
      <c r="T11" s="25"/>
      <c r="U11" s="25"/>
      <c r="W11" s="25"/>
      <c r="X11" s="25"/>
    </row>
    <row r="12" spans="1:24" x14ac:dyDescent="0.25">
      <c r="A12" t="s">
        <v>21</v>
      </c>
      <c r="B12">
        <v>5.4</v>
      </c>
      <c r="C12" s="6"/>
      <c r="F12" s="25"/>
      <c r="G12" s="25"/>
      <c r="J12" s="25"/>
      <c r="K12" s="25"/>
      <c r="L12" s="25"/>
      <c r="M12" s="2"/>
      <c r="P12" s="2"/>
      <c r="R12" s="25"/>
      <c r="S12" s="25"/>
      <c r="T12" s="25"/>
      <c r="U12" s="25"/>
      <c r="W12" s="25"/>
      <c r="X12" s="25"/>
    </row>
    <row r="13" spans="1:24" x14ac:dyDescent="0.25">
      <c r="A13" t="s">
        <v>22</v>
      </c>
      <c r="B13">
        <v>46.2</v>
      </c>
      <c r="C13" s="6"/>
      <c r="F13" s="25"/>
      <c r="G13" s="25"/>
      <c r="J13" s="25"/>
      <c r="K13" s="25"/>
      <c r="L13" s="25"/>
      <c r="M13" s="2"/>
      <c r="P13" s="2"/>
      <c r="R13" s="25"/>
      <c r="S13" s="25"/>
      <c r="T13" s="25"/>
      <c r="U13" s="25"/>
      <c r="W13" s="25"/>
      <c r="X13" s="25"/>
    </row>
    <row r="14" spans="1:24" x14ac:dyDescent="0.25">
      <c r="C14" s="6"/>
      <c r="F14" s="25"/>
      <c r="G14" s="25"/>
      <c r="J14" s="25"/>
      <c r="K14" s="25"/>
      <c r="L14" s="25"/>
      <c r="M14" s="2"/>
      <c r="P14" s="2"/>
      <c r="R14" s="25"/>
      <c r="S14" s="25"/>
      <c r="T14" s="25"/>
      <c r="U14" s="25"/>
      <c r="W14" s="25"/>
      <c r="X14" s="25"/>
    </row>
    <row r="15" spans="1:24" x14ac:dyDescent="0.25">
      <c r="C15" s="6"/>
      <c r="F15" s="25"/>
      <c r="G15" s="25"/>
      <c r="J15" s="25"/>
      <c r="K15" s="25"/>
      <c r="L15" s="25"/>
      <c r="M15" s="2"/>
      <c r="N15" s="18"/>
      <c r="P15" s="2"/>
      <c r="R15" s="25"/>
      <c r="S15" s="25"/>
      <c r="T15" s="25"/>
      <c r="U15" s="25"/>
      <c r="W15" s="25"/>
      <c r="X15" s="25"/>
    </row>
    <row r="16" spans="1:24" x14ac:dyDescent="0.25">
      <c r="B16" s="2"/>
      <c r="C16" s="2"/>
      <c r="F16" s="25"/>
      <c r="G16" s="2"/>
      <c r="J16" s="2"/>
      <c r="K16" s="2"/>
      <c r="L16" s="2"/>
      <c r="M16" s="2"/>
      <c r="O16" s="2"/>
      <c r="P16" s="2"/>
      <c r="R16" s="2"/>
      <c r="S16" s="2"/>
    </row>
    <row r="17" spans="2:22" x14ac:dyDescent="0.25">
      <c r="B17" s="2"/>
      <c r="C17" s="2"/>
      <c r="F17" s="25"/>
      <c r="G17" s="2"/>
      <c r="J17" s="2"/>
      <c r="K17" s="2"/>
      <c r="L17" s="2"/>
      <c r="M17" s="2"/>
      <c r="O17" s="2"/>
      <c r="P17" s="2"/>
      <c r="R17" s="2"/>
      <c r="S17" s="2"/>
    </row>
    <row r="18" spans="2:22" x14ac:dyDescent="0.25">
      <c r="B18" s="2"/>
      <c r="C18" s="2"/>
      <c r="F18" s="25"/>
      <c r="G18" s="2"/>
      <c r="J18" s="2"/>
      <c r="K18" s="2"/>
      <c r="L18" s="2"/>
      <c r="M18" s="2"/>
      <c r="O18" s="2"/>
      <c r="P18" s="2"/>
      <c r="R18" s="2"/>
      <c r="S18" s="2"/>
    </row>
    <row r="19" spans="2:22" x14ac:dyDescent="0.25">
      <c r="B19" s="2"/>
      <c r="C19" s="2"/>
      <c r="F19" s="25"/>
      <c r="G19" s="2"/>
      <c r="J19" s="2"/>
      <c r="K19" s="2"/>
      <c r="L19" s="2"/>
      <c r="M19" s="2"/>
      <c r="O19" s="2"/>
      <c r="P19" s="2"/>
      <c r="R19" s="2"/>
      <c r="S19" s="2"/>
    </row>
    <row r="20" spans="2:22" x14ac:dyDescent="0.25">
      <c r="B20" s="2"/>
      <c r="C20" s="2"/>
      <c r="F20" s="25"/>
      <c r="G20" s="2"/>
      <c r="J20" s="2"/>
      <c r="K20" s="2"/>
      <c r="L20" s="2"/>
      <c r="M20" s="2"/>
      <c r="O20" s="2"/>
      <c r="P20" s="2"/>
      <c r="R20" s="2"/>
      <c r="S20" s="2"/>
    </row>
    <row r="21" spans="2:22" x14ac:dyDescent="0.25">
      <c r="B21" s="2"/>
      <c r="C21" s="2"/>
      <c r="F21" s="25"/>
      <c r="G21" s="2"/>
      <c r="J21" s="2"/>
      <c r="K21" s="2"/>
      <c r="L21" s="2"/>
      <c r="M21" s="2"/>
      <c r="O21" s="2"/>
      <c r="P21" s="2"/>
      <c r="R21" s="2"/>
      <c r="S21" s="2"/>
    </row>
    <row r="22" spans="2:22" x14ac:dyDescent="0.25">
      <c r="B22" s="2"/>
      <c r="C22" s="2"/>
      <c r="F22" s="25"/>
      <c r="G22" s="2"/>
      <c r="J22" s="2"/>
      <c r="K22" s="2"/>
      <c r="L22" s="2"/>
      <c r="M22" s="2"/>
      <c r="O22" s="2"/>
      <c r="P22" s="2"/>
      <c r="R22" s="2"/>
      <c r="S22" s="2"/>
    </row>
    <row r="23" spans="2:22" x14ac:dyDescent="0.25">
      <c r="B23" s="2"/>
      <c r="C23" s="2"/>
      <c r="F23" s="25"/>
      <c r="G23" s="2"/>
      <c r="J23" s="2"/>
      <c r="K23" s="2"/>
      <c r="L23" s="2"/>
      <c r="M23" s="2"/>
      <c r="O23" s="2"/>
      <c r="P23" s="2"/>
      <c r="S23" s="2"/>
    </row>
    <row r="24" spans="2:22" x14ac:dyDescent="0.25">
      <c r="B24" s="2"/>
      <c r="C24" s="2"/>
      <c r="F24" s="25"/>
      <c r="G24" s="2"/>
      <c r="J24" s="2"/>
      <c r="K24" s="2"/>
      <c r="L24" s="2"/>
      <c r="M24" s="2"/>
      <c r="O24" s="2"/>
      <c r="P24" s="2"/>
      <c r="R24" s="2"/>
      <c r="S24" s="2"/>
    </row>
    <row r="25" spans="2:22" x14ac:dyDescent="0.25">
      <c r="B25" s="2"/>
      <c r="C25" s="2"/>
      <c r="F25" s="25"/>
      <c r="G25" s="2"/>
      <c r="I25" s="12"/>
      <c r="J25" s="2"/>
      <c r="K25" s="2"/>
      <c r="L25" s="2"/>
      <c r="M25" s="2"/>
      <c r="O25" s="2"/>
      <c r="P25" s="2"/>
    </row>
    <row r="26" spans="2:22" x14ac:dyDescent="0.25">
      <c r="B26" s="2"/>
      <c r="C26" s="2"/>
      <c r="F26" s="25"/>
      <c r="G26" s="2"/>
      <c r="I26" s="12"/>
      <c r="J26" s="2"/>
      <c r="K26" s="2"/>
      <c r="L26" s="2"/>
      <c r="M26" s="2"/>
      <c r="O26" s="2"/>
      <c r="P26" s="2"/>
    </row>
    <row r="27" spans="2:22" x14ac:dyDescent="0.25">
      <c r="C27" s="2"/>
      <c r="F27" s="25"/>
      <c r="G27" s="2"/>
      <c r="O27" s="2"/>
      <c r="P27" s="2"/>
    </row>
    <row r="29" spans="2:22" x14ac:dyDescent="0.25">
      <c r="V29" s="18"/>
    </row>
    <row r="67" spans="2:4" x14ac:dyDescent="0.25">
      <c r="B67" s="3"/>
    </row>
    <row r="68" spans="2:4" x14ac:dyDescent="0.25">
      <c r="C68" s="2"/>
      <c r="D68" s="2"/>
    </row>
    <row r="69" spans="2:4" x14ac:dyDescent="0.25">
      <c r="C69" s="2"/>
      <c r="D69" s="2"/>
    </row>
    <row r="70" spans="2:4" x14ac:dyDescent="0.25">
      <c r="C70" s="2"/>
      <c r="D70" s="2"/>
    </row>
    <row r="71" spans="2:4" x14ac:dyDescent="0.25">
      <c r="C71" s="2"/>
      <c r="D71" s="2"/>
    </row>
    <row r="72" spans="2:4" x14ac:dyDescent="0.25">
      <c r="C72" s="2"/>
      <c r="D72" s="2"/>
    </row>
    <row r="73" spans="2:4" x14ac:dyDescent="0.25">
      <c r="C73" s="2"/>
      <c r="D73" s="2"/>
    </row>
    <row r="74" spans="2:4" x14ac:dyDescent="0.25">
      <c r="C74" s="2"/>
      <c r="D74" s="2"/>
    </row>
    <row r="75" spans="2:4" x14ac:dyDescent="0.25">
      <c r="C75" s="2"/>
      <c r="D75" s="2"/>
    </row>
    <row r="76" spans="2:4" x14ac:dyDescent="0.25">
      <c r="C76" s="2"/>
      <c r="D76" s="2"/>
    </row>
    <row r="77" spans="2:4" x14ac:dyDescent="0.25">
      <c r="C77" s="2"/>
      <c r="D77" s="2"/>
    </row>
    <row r="78" spans="2:4" x14ac:dyDescent="0.25">
      <c r="C78" s="2"/>
      <c r="D78" s="2"/>
    </row>
    <row r="79" spans="2:4" x14ac:dyDescent="0.25">
      <c r="C79" s="2"/>
      <c r="D79" s="2"/>
    </row>
    <row r="80" spans="2:4" x14ac:dyDescent="0.25">
      <c r="C80" s="2"/>
      <c r="D80" s="2"/>
    </row>
    <row r="81" spans="3:4" x14ac:dyDescent="0.25">
      <c r="C81" s="2"/>
      <c r="D81" s="2"/>
    </row>
    <row r="82" spans="3:4" x14ac:dyDescent="0.25">
      <c r="C82" s="2"/>
      <c r="D82" s="2"/>
    </row>
    <row r="83" spans="3:4" x14ac:dyDescent="0.25">
      <c r="C83" s="2"/>
      <c r="D83" s="2"/>
    </row>
    <row r="84" spans="3:4" x14ac:dyDescent="0.25">
      <c r="C84" s="2"/>
      <c r="D84" s="2"/>
    </row>
    <row r="85" spans="3:4" x14ac:dyDescent="0.25">
      <c r="C85" s="2"/>
      <c r="D85" s="2"/>
    </row>
    <row r="86" spans="3:4" x14ac:dyDescent="0.25">
      <c r="C86" s="2"/>
      <c r="D86" s="2"/>
    </row>
    <row r="87" spans="3:4" x14ac:dyDescent="0.25">
      <c r="C87" s="2"/>
      <c r="D87" s="2"/>
    </row>
    <row r="88" spans="3:4" x14ac:dyDescent="0.25">
      <c r="C88" s="2"/>
      <c r="D88" s="2"/>
    </row>
    <row r="89" spans="3:4" x14ac:dyDescent="0.25">
      <c r="D89" s="2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54B1-C985-4EC6-9FF1-234DE91275EB}">
  <dimension ref="A1:G361"/>
  <sheetViews>
    <sheetView workbookViewId="0">
      <selection activeCell="D7" sqref="D7"/>
    </sheetView>
  </sheetViews>
  <sheetFormatPr baseColWidth="10" defaultRowHeight="15" x14ac:dyDescent="0.25"/>
  <cols>
    <col min="4" max="4" width="22.85546875" customWidth="1"/>
    <col min="6" max="6" width="17.5703125" customWidth="1"/>
  </cols>
  <sheetData>
    <row r="1" spans="1:7" ht="18.75" x14ac:dyDescent="0.3">
      <c r="A1" s="116" t="s">
        <v>1971</v>
      </c>
    </row>
    <row r="2" spans="1:7" ht="15.75" x14ac:dyDescent="0.25">
      <c r="A2" s="103" t="s">
        <v>1197</v>
      </c>
      <c r="F2" s="103" t="s">
        <v>1195</v>
      </c>
    </row>
    <row r="3" spans="1:7" ht="15.75" x14ac:dyDescent="0.25">
      <c r="A3" s="103"/>
      <c r="F3" s="103"/>
    </row>
    <row r="4" spans="1:7" x14ac:dyDescent="0.25">
      <c r="A4" t="s">
        <v>135</v>
      </c>
      <c r="B4" t="s">
        <v>1196</v>
      </c>
      <c r="C4" t="s">
        <v>632</v>
      </c>
      <c r="D4" t="s">
        <v>514</v>
      </c>
    </row>
    <row r="5" spans="1:7" x14ac:dyDescent="0.25">
      <c r="A5">
        <v>4224</v>
      </c>
      <c r="B5" t="s">
        <v>193</v>
      </c>
      <c r="C5">
        <v>1</v>
      </c>
      <c r="D5" s="2">
        <v>-54.000914008778736</v>
      </c>
    </row>
    <row r="6" spans="1:7" x14ac:dyDescent="0.25">
      <c r="A6">
        <v>4619</v>
      </c>
      <c r="B6" t="s">
        <v>185</v>
      </c>
      <c r="C6">
        <v>1</v>
      </c>
      <c r="D6" s="2">
        <v>-25.607408752496823</v>
      </c>
      <c r="G6" s="98" t="s">
        <v>1193</v>
      </c>
    </row>
    <row r="7" spans="1:7" x14ac:dyDescent="0.25">
      <c r="A7">
        <v>5033</v>
      </c>
      <c r="B7" t="s">
        <v>189</v>
      </c>
      <c r="C7">
        <v>1</v>
      </c>
      <c r="D7" s="2">
        <v>-22.557220371900474</v>
      </c>
      <c r="G7" s="98" t="s">
        <v>807</v>
      </c>
    </row>
    <row r="8" spans="1:7" x14ac:dyDescent="0.25">
      <c r="A8">
        <v>1144</v>
      </c>
      <c r="B8" t="s">
        <v>182</v>
      </c>
      <c r="C8">
        <v>1</v>
      </c>
      <c r="D8" s="2">
        <v>-18.497207332158787</v>
      </c>
      <c r="G8" s="98" t="s">
        <v>514</v>
      </c>
    </row>
    <row r="9" spans="1:7" x14ac:dyDescent="0.25">
      <c r="A9">
        <v>1151</v>
      </c>
      <c r="B9" t="s">
        <v>187</v>
      </c>
      <c r="C9">
        <v>1</v>
      </c>
      <c r="D9" s="2">
        <v>-16.62087325427445</v>
      </c>
      <c r="F9" s="98" t="s">
        <v>785</v>
      </c>
      <c r="G9" s="2">
        <v>8.5</v>
      </c>
    </row>
    <row r="10" spans="1:7" x14ac:dyDescent="0.25">
      <c r="A10">
        <v>5044</v>
      </c>
      <c r="B10" t="s">
        <v>180</v>
      </c>
      <c r="C10">
        <v>1</v>
      </c>
      <c r="D10" s="2">
        <v>-0.82633246109351333</v>
      </c>
      <c r="F10" s="98" t="s">
        <v>124</v>
      </c>
      <c r="G10" s="2">
        <v>10.4</v>
      </c>
    </row>
    <row r="11" spans="1:7" x14ac:dyDescent="0.25">
      <c r="A11">
        <v>1145</v>
      </c>
      <c r="B11" t="s">
        <v>176</v>
      </c>
      <c r="C11">
        <v>1</v>
      </c>
      <c r="D11" s="2">
        <v>8.4479990305674217</v>
      </c>
      <c r="F11" s="98" t="s">
        <v>130</v>
      </c>
      <c r="G11" s="2">
        <v>12.7</v>
      </c>
    </row>
    <row r="12" spans="1:7" x14ac:dyDescent="0.25">
      <c r="A12">
        <v>4633</v>
      </c>
      <c r="B12" t="s">
        <v>151</v>
      </c>
      <c r="C12">
        <v>1</v>
      </c>
      <c r="D12" s="2">
        <v>9.5098268811586895</v>
      </c>
      <c r="F12" s="98" t="s">
        <v>791</v>
      </c>
      <c r="G12" s="2">
        <v>14.1</v>
      </c>
    </row>
    <row r="13" spans="1:7" x14ac:dyDescent="0.25">
      <c r="A13">
        <v>5052</v>
      </c>
      <c r="B13" t="s">
        <v>171</v>
      </c>
      <c r="C13">
        <v>1</v>
      </c>
      <c r="D13" s="2">
        <v>23.188124575531194</v>
      </c>
      <c r="F13" s="98" t="s">
        <v>125</v>
      </c>
      <c r="G13" s="2">
        <v>19.5</v>
      </c>
    </row>
    <row r="14" spans="1:7" x14ac:dyDescent="0.25">
      <c r="A14">
        <v>5616</v>
      </c>
      <c r="B14" t="s">
        <v>158</v>
      </c>
      <c r="C14">
        <v>1</v>
      </c>
      <c r="D14" s="2">
        <v>24.133122996285174</v>
      </c>
      <c r="F14" s="98" t="s">
        <v>787</v>
      </c>
      <c r="G14" s="2">
        <v>27.9</v>
      </c>
    </row>
    <row r="15" spans="1:7" x14ac:dyDescent="0.25">
      <c r="A15">
        <v>4629</v>
      </c>
      <c r="B15" t="s">
        <v>145</v>
      </c>
      <c r="C15">
        <v>1</v>
      </c>
      <c r="D15" s="2">
        <v>24.578008791641132</v>
      </c>
      <c r="F15" s="98" t="s">
        <v>786</v>
      </c>
      <c r="G15" s="2">
        <v>28.1</v>
      </c>
    </row>
    <row r="16" spans="1:7" x14ac:dyDescent="0.25">
      <c r="A16">
        <v>5518</v>
      </c>
      <c r="B16" t="s">
        <v>160</v>
      </c>
      <c r="C16">
        <v>1</v>
      </c>
      <c r="D16" s="2">
        <v>26.055044058956021</v>
      </c>
      <c r="F16" s="98" t="s">
        <v>788</v>
      </c>
      <c r="G16" s="2">
        <v>29.5</v>
      </c>
    </row>
    <row r="17" spans="1:7" x14ac:dyDescent="0.25">
      <c r="A17">
        <v>5043</v>
      </c>
      <c r="B17" t="s">
        <v>143</v>
      </c>
      <c r="C17">
        <v>1</v>
      </c>
      <c r="D17" s="2">
        <v>32.447698601881008</v>
      </c>
      <c r="F17" s="98" t="s">
        <v>789</v>
      </c>
      <c r="G17" s="2">
        <v>34.799999999999997</v>
      </c>
    </row>
    <row r="18" spans="1:7" x14ac:dyDescent="0.25">
      <c r="A18">
        <v>5020</v>
      </c>
      <c r="B18" t="s">
        <v>161</v>
      </c>
      <c r="C18">
        <v>1</v>
      </c>
      <c r="D18" s="2">
        <v>39.358809694583911</v>
      </c>
      <c r="F18" s="98" t="s">
        <v>123</v>
      </c>
      <c r="G18" s="2">
        <v>36.1</v>
      </c>
    </row>
    <row r="19" spans="1:7" x14ac:dyDescent="0.25">
      <c r="A19">
        <v>1835</v>
      </c>
      <c r="B19" t="s">
        <v>155</v>
      </c>
      <c r="C19">
        <v>1</v>
      </c>
      <c r="D19" s="2">
        <v>44.375134630573704</v>
      </c>
      <c r="F19" s="98" t="s">
        <v>790</v>
      </c>
      <c r="G19" s="2">
        <v>55</v>
      </c>
    </row>
    <row r="20" spans="1:7" x14ac:dyDescent="0.25">
      <c r="A20">
        <v>5636</v>
      </c>
      <c r="B20" t="s">
        <v>709</v>
      </c>
      <c r="C20">
        <v>1</v>
      </c>
      <c r="D20" s="2">
        <v>55.236517669598705</v>
      </c>
      <c r="F20" s="98" t="s">
        <v>127</v>
      </c>
      <c r="G20" s="2">
        <v>56.5</v>
      </c>
    </row>
    <row r="21" spans="1:7" x14ac:dyDescent="0.25">
      <c r="A21">
        <v>1856</v>
      </c>
      <c r="B21" t="s">
        <v>164</v>
      </c>
      <c r="C21">
        <v>1</v>
      </c>
      <c r="D21" s="2">
        <v>57.973578791463311</v>
      </c>
      <c r="F21" s="98" t="s">
        <v>128</v>
      </c>
      <c r="G21" s="2">
        <v>80.5</v>
      </c>
    </row>
    <row r="22" spans="1:7" x14ac:dyDescent="0.25">
      <c r="A22">
        <v>5630</v>
      </c>
      <c r="B22" t="s">
        <v>154</v>
      </c>
      <c r="C22">
        <v>1</v>
      </c>
      <c r="D22" s="2">
        <v>103.42286201516634</v>
      </c>
      <c r="F22" s="98" t="s">
        <v>131</v>
      </c>
      <c r="G22" s="2">
        <v>88.8</v>
      </c>
    </row>
    <row r="23" spans="1:7" x14ac:dyDescent="0.25">
      <c r="A23">
        <v>1857</v>
      </c>
      <c r="B23" t="s">
        <v>169</v>
      </c>
      <c r="C23">
        <v>1</v>
      </c>
      <c r="D23" s="2">
        <v>104.41258751833537</v>
      </c>
      <c r="F23" s="98" t="s">
        <v>1194</v>
      </c>
      <c r="G23" s="2">
        <v>37.9</v>
      </c>
    </row>
    <row r="24" spans="1:7" x14ac:dyDescent="0.25">
      <c r="A24">
        <v>1874</v>
      </c>
      <c r="B24" t="s">
        <v>140</v>
      </c>
      <c r="C24">
        <v>1</v>
      </c>
      <c r="D24" s="2" t="s">
        <v>1120</v>
      </c>
    </row>
    <row r="25" spans="1:7" x14ac:dyDescent="0.25">
      <c r="A25">
        <v>1816</v>
      </c>
      <c r="B25" t="s">
        <v>142</v>
      </c>
      <c r="C25">
        <v>1</v>
      </c>
      <c r="D25" s="2" t="s">
        <v>1120</v>
      </c>
    </row>
    <row r="26" spans="1:7" x14ac:dyDescent="0.25">
      <c r="A26">
        <v>5614</v>
      </c>
      <c r="B26" t="s">
        <v>183</v>
      </c>
      <c r="C26">
        <v>1</v>
      </c>
      <c r="D26" s="2" t="s">
        <v>1120</v>
      </c>
    </row>
    <row r="27" spans="1:7" x14ac:dyDescent="0.25">
      <c r="A27">
        <v>4636</v>
      </c>
      <c r="B27" t="s">
        <v>168</v>
      </c>
      <c r="C27">
        <v>1</v>
      </c>
      <c r="D27" s="2" t="s">
        <v>1120</v>
      </c>
    </row>
    <row r="28" spans="1:7" x14ac:dyDescent="0.25">
      <c r="A28">
        <v>4222</v>
      </c>
      <c r="B28" t="s">
        <v>177</v>
      </c>
      <c r="C28">
        <v>2</v>
      </c>
      <c r="D28" s="2">
        <v>-91.441760759472132</v>
      </c>
    </row>
    <row r="29" spans="1:7" x14ac:dyDescent="0.25">
      <c r="A29">
        <v>1834</v>
      </c>
      <c r="B29" t="s">
        <v>388</v>
      </c>
      <c r="C29">
        <v>2</v>
      </c>
      <c r="D29" s="2">
        <v>-61.606237677733567</v>
      </c>
    </row>
    <row r="30" spans="1:7" x14ac:dyDescent="0.25">
      <c r="A30">
        <v>1839</v>
      </c>
      <c r="B30" t="s">
        <v>335</v>
      </c>
      <c r="C30">
        <v>2</v>
      </c>
      <c r="D30" s="2">
        <v>-35.187669115701823</v>
      </c>
    </row>
    <row r="31" spans="1:7" x14ac:dyDescent="0.25">
      <c r="A31">
        <v>3424</v>
      </c>
      <c r="B31" t="s">
        <v>391</v>
      </c>
      <c r="C31">
        <v>2</v>
      </c>
      <c r="D31" s="2">
        <v>-29.173110471567032</v>
      </c>
    </row>
    <row r="32" spans="1:7" x14ac:dyDescent="0.25">
      <c r="A32">
        <v>4221</v>
      </c>
      <c r="B32" t="s">
        <v>330</v>
      </c>
      <c r="C32">
        <v>2</v>
      </c>
      <c r="D32" s="2">
        <v>-24.774518877860402</v>
      </c>
    </row>
    <row r="33" spans="1:4" x14ac:dyDescent="0.25">
      <c r="A33">
        <v>1826</v>
      </c>
      <c r="B33" t="s">
        <v>507</v>
      </c>
      <c r="C33">
        <v>2</v>
      </c>
      <c r="D33" s="2">
        <v>-17.105154865435789</v>
      </c>
    </row>
    <row r="34" spans="1:4" x14ac:dyDescent="0.25">
      <c r="A34">
        <v>3450</v>
      </c>
      <c r="B34" t="s">
        <v>269</v>
      </c>
      <c r="C34">
        <v>2</v>
      </c>
      <c r="D34" s="2">
        <v>-15.96028501343301</v>
      </c>
    </row>
    <row r="35" spans="1:4" x14ac:dyDescent="0.25">
      <c r="A35">
        <v>4634</v>
      </c>
      <c r="B35" t="s">
        <v>370</v>
      </c>
      <c r="C35">
        <v>2</v>
      </c>
      <c r="D35" s="2">
        <v>-10.770555973526108</v>
      </c>
    </row>
    <row r="36" spans="1:4" x14ac:dyDescent="0.25">
      <c r="A36">
        <v>4228</v>
      </c>
      <c r="B36" t="s">
        <v>358</v>
      </c>
      <c r="C36">
        <v>2</v>
      </c>
      <c r="D36" s="2">
        <v>-10.683764817871024</v>
      </c>
    </row>
    <row r="37" spans="1:4" x14ac:dyDescent="0.25">
      <c r="A37">
        <v>4220</v>
      </c>
      <c r="B37" t="s">
        <v>361</v>
      </c>
      <c r="C37">
        <v>2</v>
      </c>
      <c r="D37" s="2">
        <v>-6.9085487077534786</v>
      </c>
    </row>
    <row r="38" spans="1:4" x14ac:dyDescent="0.25">
      <c r="A38">
        <v>4032</v>
      </c>
      <c r="B38" t="s">
        <v>280</v>
      </c>
      <c r="C38">
        <v>2</v>
      </c>
      <c r="D38" s="2">
        <v>-6.5321546453534047</v>
      </c>
    </row>
    <row r="39" spans="1:4" x14ac:dyDescent="0.25">
      <c r="A39">
        <v>4635</v>
      </c>
      <c r="B39" t="s">
        <v>301</v>
      </c>
      <c r="C39">
        <v>2</v>
      </c>
      <c r="D39" s="2">
        <v>-2.3090469984257558</v>
      </c>
    </row>
    <row r="40" spans="1:4" x14ac:dyDescent="0.25">
      <c r="A40">
        <v>4641</v>
      </c>
      <c r="B40" t="s">
        <v>392</v>
      </c>
      <c r="C40">
        <v>2</v>
      </c>
      <c r="D40" s="2">
        <v>1.703803267516044E-2</v>
      </c>
    </row>
    <row r="41" spans="1:4" x14ac:dyDescent="0.25">
      <c r="A41">
        <v>3338</v>
      </c>
      <c r="B41" t="s">
        <v>312</v>
      </c>
      <c r="C41">
        <v>2</v>
      </c>
      <c r="D41" s="2">
        <v>1.0133666501223708</v>
      </c>
    </row>
    <row r="42" spans="1:4" x14ac:dyDescent="0.25">
      <c r="A42">
        <v>3454</v>
      </c>
      <c r="B42" t="s">
        <v>350</v>
      </c>
      <c r="C42">
        <v>2</v>
      </c>
      <c r="D42" s="2">
        <v>1.6147793362983238</v>
      </c>
    </row>
    <row r="43" spans="1:4" x14ac:dyDescent="0.25">
      <c r="A43">
        <v>3336</v>
      </c>
      <c r="B43" t="s">
        <v>284</v>
      </c>
      <c r="C43">
        <v>2</v>
      </c>
      <c r="D43" s="2">
        <v>1.7035859585847037</v>
      </c>
    </row>
    <row r="44" spans="1:4" x14ac:dyDescent="0.25">
      <c r="A44">
        <v>1811</v>
      </c>
      <c r="B44" t="s">
        <v>376</v>
      </c>
      <c r="C44">
        <v>2</v>
      </c>
      <c r="D44" s="2">
        <v>2.1603975314090906</v>
      </c>
    </row>
    <row r="45" spans="1:4" x14ac:dyDescent="0.25">
      <c r="A45">
        <v>5034</v>
      </c>
      <c r="B45" t="s">
        <v>326</v>
      </c>
      <c r="C45">
        <v>2</v>
      </c>
      <c r="D45" s="2">
        <v>4.3253384580698491</v>
      </c>
    </row>
    <row r="46" spans="1:4" x14ac:dyDescent="0.25">
      <c r="A46">
        <v>3431</v>
      </c>
      <c r="B46" t="s">
        <v>351</v>
      </c>
      <c r="C46">
        <v>2</v>
      </c>
      <c r="D46" s="2">
        <v>7.1791271791271791</v>
      </c>
    </row>
    <row r="47" spans="1:4" x14ac:dyDescent="0.25">
      <c r="A47">
        <v>4010</v>
      </c>
      <c r="B47" t="s">
        <v>290</v>
      </c>
      <c r="C47">
        <v>2</v>
      </c>
      <c r="D47" s="2">
        <v>10.029667086754703</v>
      </c>
    </row>
    <row r="48" spans="1:4" x14ac:dyDescent="0.25">
      <c r="A48">
        <v>3318</v>
      </c>
      <c r="B48" t="s">
        <v>381</v>
      </c>
      <c r="C48">
        <v>2</v>
      </c>
      <c r="D48" s="2">
        <v>10.406092093089461</v>
      </c>
    </row>
    <row r="49" spans="1:4" x14ac:dyDescent="0.25">
      <c r="A49">
        <v>5049</v>
      </c>
      <c r="B49" t="s">
        <v>373</v>
      </c>
      <c r="C49">
        <v>2</v>
      </c>
      <c r="D49" s="2">
        <v>12.47137959502381</v>
      </c>
    </row>
    <row r="50" spans="1:4" x14ac:dyDescent="0.25">
      <c r="A50">
        <v>1133</v>
      </c>
      <c r="B50" t="s">
        <v>378</v>
      </c>
      <c r="C50">
        <v>2</v>
      </c>
      <c r="D50" s="2">
        <v>13.46555187070858</v>
      </c>
    </row>
    <row r="51" spans="1:4" x14ac:dyDescent="0.25">
      <c r="A51">
        <v>4217</v>
      </c>
      <c r="B51" t="s">
        <v>347</v>
      </c>
      <c r="C51">
        <v>2</v>
      </c>
      <c r="D51" s="2">
        <v>16.266734273240306</v>
      </c>
    </row>
    <row r="52" spans="1:4" x14ac:dyDescent="0.25">
      <c r="A52">
        <v>3434</v>
      </c>
      <c r="B52" t="s">
        <v>383</v>
      </c>
      <c r="C52">
        <v>2</v>
      </c>
      <c r="D52" s="2">
        <v>16.308049763242259</v>
      </c>
    </row>
    <row r="53" spans="1:4" x14ac:dyDescent="0.25">
      <c r="A53">
        <v>4028</v>
      </c>
      <c r="B53" t="s">
        <v>255</v>
      </c>
      <c r="C53">
        <v>2</v>
      </c>
      <c r="D53" s="2">
        <v>17.383684661679105</v>
      </c>
    </row>
    <row r="54" spans="1:4" x14ac:dyDescent="0.25">
      <c r="A54">
        <v>1114</v>
      </c>
      <c r="B54" t="s">
        <v>366</v>
      </c>
      <c r="C54">
        <v>2</v>
      </c>
      <c r="D54" s="2">
        <v>17.870817687768135</v>
      </c>
    </row>
    <row r="55" spans="1:4" x14ac:dyDescent="0.25">
      <c r="A55">
        <v>5534</v>
      </c>
      <c r="B55" t="s">
        <v>306</v>
      </c>
      <c r="C55">
        <v>2</v>
      </c>
      <c r="D55" s="2">
        <v>18.312892007335865</v>
      </c>
    </row>
    <row r="56" spans="1:4" x14ac:dyDescent="0.25">
      <c r="A56">
        <v>4034</v>
      </c>
      <c r="B56" t="s">
        <v>364</v>
      </c>
      <c r="C56">
        <v>2</v>
      </c>
      <c r="D56" s="2">
        <v>18.696252589291319</v>
      </c>
    </row>
    <row r="57" spans="1:4" x14ac:dyDescent="0.25">
      <c r="A57">
        <v>3432</v>
      </c>
      <c r="B57" t="s">
        <v>356</v>
      </c>
      <c r="C57">
        <v>2</v>
      </c>
      <c r="D57" s="2">
        <v>18.791979152648128</v>
      </c>
    </row>
    <row r="58" spans="1:4" x14ac:dyDescent="0.25">
      <c r="A58">
        <v>1825</v>
      </c>
      <c r="B58" t="s">
        <v>234</v>
      </c>
      <c r="C58">
        <v>2</v>
      </c>
      <c r="D58" s="2">
        <v>19.588338625486621</v>
      </c>
    </row>
    <row r="59" spans="1:4" x14ac:dyDescent="0.25">
      <c r="A59">
        <v>3433</v>
      </c>
      <c r="B59" t="s">
        <v>343</v>
      </c>
      <c r="C59">
        <v>2</v>
      </c>
      <c r="D59" s="2">
        <v>20.562351516812864</v>
      </c>
    </row>
    <row r="60" spans="1:4" x14ac:dyDescent="0.25">
      <c r="A60">
        <v>3326</v>
      </c>
      <c r="B60" t="s">
        <v>298</v>
      </c>
      <c r="C60">
        <v>2</v>
      </c>
      <c r="D60" s="2">
        <v>21.71501877513931</v>
      </c>
    </row>
    <row r="61" spans="1:4" x14ac:dyDescent="0.25">
      <c r="A61">
        <v>4024</v>
      </c>
      <c r="B61" t="s">
        <v>295</v>
      </c>
      <c r="C61">
        <v>2</v>
      </c>
      <c r="D61" s="2">
        <v>24.313704791897582</v>
      </c>
    </row>
    <row r="62" spans="1:4" x14ac:dyDescent="0.25">
      <c r="A62">
        <v>5618</v>
      </c>
      <c r="B62" t="s">
        <v>214</v>
      </c>
      <c r="C62">
        <v>2</v>
      </c>
      <c r="D62" s="2">
        <v>25.141789278690396</v>
      </c>
    </row>
    <row r="63" spans="1:4" x14ac:dyDescent="0.25">
      <c r="A63">
        <v>4226</v>
      </c>
      <c r="B63" t="s">
        <v>207</v>
      </c>
      <c r="C63">
        <v>2</v>
      </c>
      <c r="D63" s="2">
        <v>25.882230361708437</v>
      </c>
    </row>
    <row r="64" spans="1:4" x14ac:dyDescent="0.25">
      <c r="A64">
        <v>4030</v>
      </c>
      <c r="B64" t="s">
        <v>261</v>
      </c>
      <c r="C64">
        <v>2</v>
      </c>
      <c r="D64" s="2">
        <v>26.584245849523136</v>
      </c>
    </row>
    <row r="65" spans="1:4" x14ac:dyDescent="0.25">
      <c r="A65">
        <v>1818</v>
      </c>
      <c r="B65" t="s">
        <v>297</v>
      </c>
      <c r="C65">
        <v>2</v>
      </c>
      <c r="D65" s="2">
        <v>27.3934727855282</v>
      </c>
    </row>
    <row r="66" spans="1:4" x14ac:dyDescent="0.25">
      <c r="A66">
        <v>4620</v>
      </c>
      <c r="B66" t="s">
        <v>250</v>
      </c>
      <c r="C66">
        <v>2</v>
      </c>
      <c r="D66" s="2">
        <v>32.443242198821373</v>
      </c>
    </row>
    <row r="67" spans="1:4" x14ac:dyDescent="0.25">
      <c r="A67">
        <v>3428</v>
      </c>
      <c r="B67" t="s">
        <v>336</v>
      </c>
      <c r="C67">
        <v>2</v>
      </c>
      <c r="D67" s="2">
        <v>33.20709547158927</v>
      </c>
    </row>
    <row r="68" spans="1:4" x14ac:dyDescent="0.25">
      <c r="A68">
        <v>4616</v>
      </c>
      <c r="B68" t="s">
        <v>285</v>
      </c>
      <c r="C68">
        <v>2</v>
      </c>
      <c r="D68" s="2">
        <v>33.577434815997073</v>
      </c>
    </row>
    <row r="69" spans="1:4" x14ac:dyDescent="0.25">
      <c r="A69">
        <v>4623</v>
      </c>
      <c r="B69" t="s">
        <v>338</v>
      </c>
      <c r="C69">
        <v>2</v>
      </c>
      <c r="D69" s="2">
        <v>34.276507420244023</v>
      </c>
    </row>
    <row r="70" spans="1:4" x14ac:dyDescent="0.25">
      <c r="A70">
        <v>5061</v>
      </c>
      <c r="B70" t="s">
        <v>292</v>
      </c>
      <c r="C70">
        <v>2</v>
      </c>
      <c r="D70" s="2">
        <v>36.913738339151834</v>
      </c>
    </row>
    <row r="71" spans="1:4" x14ac:dyDescent="0.25">
      <c r="A71">
        <v>3449</v>
      </c>
      <c r="B71" t="s">
        <v>296</v>
      </c>
      <c r="C71">
        <v>2</v>
      </c>
      <c r="D71" s="2">
        <v>38.434429854520111</v>
      </c>
    </row>
    <row r="72" spans="1:4" x14ac:dyDescent="0.25">
      <c r="A72">
        <v>1557</v>
      </c>
      <c r="B72" t="s">
        <v>307</v>
      </c>
      <c r="C72">
        <v>2</v>
      </c>
      <c r="D72" s="2">
        <v>39.642539333926571</v>
      </c>
    </row>
    <row r="73" spans="1:4" x14ac:dyDescent="0.25">
      <c r="A73">
        <v>3452</v>
      </c>
      <c r="B73" t="s">
        <v>273</v>
      </c>
      <c r="C73">
        <v>2</v>
      </c>
      <c r="D73" s="2">
        <v>40.398978196864562</v>
      </c>
    </row>
    <row r="74" spans="1:4" x14ac:dyDescent="0.25">
      <c r="A74">
        <v>4022</v>
      </c>
      <c r="B74" t="s">
        <v>275</v>
      </c>
      <c r="C74">
        <v>2</v>
      </c>
      <c r="D74" s="2">
        <v>40.651330971271641</v>
      </c>
    </row>
    <row r="75" spans="1:4" x14ac:dyDescent="0.25">
      <c r="A75">
        <v>1573</v>
      </c>
      <c r="B75" t="s">
        <v>258</v>
      </c>
      <c r="C75">
        <v>2</v>
      </c>
      <c r="D75" s="2">
        <v>40.705567787835427</v>
      </c>
    </row>
    <row r="76" spans="1:4" x14ac:dyDescent="0.25">
      <c r="A76">
        <v>4642</v>
      </c>
      <c r="B76" t="s">
        <v>365</v>
      </c>
      <c r="C76">
        <v>2</v>
      </c>
      <c r="D76" s="2">
        <v>43.354087809930093</v>
      </c>
    </row>
    <row r="77" spans="1:4" x14ac:dyDescent="0.25">
      <c r="A77">
        <v>5620</v>
      </c>
      <c r="B77" t="s">
        <v>344</v>
      </c>
      <c r="C77">
        <v>2</v>
      </c>
      <c r="D77" s="2">
        <v>43.749133761940222</v>
      </c>
    </row>
    <row r="78" spans="1:4" x14ac:dyDescent="0.25">
      <c r="A78">
        <v>3320</v>
      </c>
      <c r="B78" t="s">
        <v>287</v>
      </c>
      <c r="C78">
        <v>2</v>
      </c>
      <c r="D78" s="2">
        <v>44.223251937510476</v>
      </c>
    </row>
    <row r="79" spans="1:4" x14ac:dyDescent="0.25">
      <c r="A79">
        <v>1812</v>
      </c>
      <c r="B79" t="s">
        <v>247</v>
      </c>
      <c r="C79">
        <v>2</v>
      </c>
      <c r="D79" s="2">
        <v>45.205647765888727</v>
      </c>
    </row>
    <row r="80" spans="1:4" x14ac:dyDescent="0.25">
      <c r="A80">
        <v>4632</v>
      </c>
      <c r="B80" t="s">
        <v>253</v>
      </c>
      <c r="C80">
        <v>2</v>
      </c>
      <c r="D80" s="2">
        <v>45.278784049985738</v>
      </c>
    </row>
    <row r="81" spans="1:4" x14ac:dyDescent="0.25">
      <c r="A81">
        <v>4212</v>
      </c>
      <c r="B81" t="s">
        <v>246</v>
      </c>
      <c r="C81">
        <v>2</v>
      </c>
      <c r="D81" s="2">
        <v>45.589463963765887</v>
      </c>
    </row>
    <row r="82" spans="1:4" x14ac:dyDescent="0.25">
      <c r="A82">
        <v>5036</v>
      </c>
      <c r="B82" t="s">
        <v>278</v>
      </c>
      <c r="C82">
        <v>2</v>
      </c>
      <c r="D82" s="2">
        <v>45.780357169498856</v>
      </c>
    </row>
    <row r="83" spans="1:4" x14ac:dyDescent="0.25">
      <c r="A83">
        <v>5546</v>
      </c>
      <c r="B83" t="s">
        <v>251</v>
      </c>
      <c r="C83">
        <v>2</v>
      </c>
      <c r="D83" s="2">
        <v>45.815583505315217</v>
      </c>
    </row>
    <row r="84" spans="1:4" x14ac:dyDescent="0.25">
      <c r="A84">
        <v>5516</v>
      </c>
      <c r="B84" t="s">
        <v>217</v>
      </c>
      <c r="C84">
        <v>2</v>
      </c>
      <c r="D84" s="2">
        <v>47.732112215997191</v>
      </c>
    </row>
    <row r="85" spans="1:4" x14ac:dyDescent="0.25">
      <c r="A85">
        <v>5510</v>
      </c>
      <c r="B85" t="s">
        <v>324</v>
      </c>
      <c r="C85">
        <v>2</v>
      </c>
      <c r="D85" s="2">
        <v>48.339293884754369</v>
      </c>
    </row>
    <row r="86" spans="1:4" x14ac:dyDescent="0.25">
      <c r="A86">
        <v>5624</v>
      </c>
      <c r="B86" t="s">
        <v>382</v>
      </c>
      <c r="C86">
        <v>2</v>
      </c>
      <c r="D86" s="2">
        <v>48.386109836316358</v>
      </c>
    </row>
    <row r="87" spans="1:4" x14ac:dyDescent="0.25">
      <c r="A87">
        <v>5634</v>
      </c>
      <c r="B87" t="s">
        <v>315</v>
      </c>
      <c r="C87">
        <v>2</v>
      </c>
      <c r="D87" s="2">
        <v>49.144354024864192</v>
      </c>
    </row>
    <row r="88" spans="1:4" x14ac:dyDescent="0.25">
      <c r="A88">
        <v>1875</v>
      </c>
      <c r="B88" t="s">
        <v>509</v>
      </c>
      <c r="C88">
        <v>2</v>
      </c>
      <c r="D88" s="2">
        <v>49.261680295848741</v>
      </c>
    </row>
    <row r="89" spans="1:4" x14ac:dyDescent="0.25">
      <c r="A89">
        <v>1848</v>
      </c>
      <c r="B89" t="s">
        <v>218</v>
      </c>
      <c r="C89">
        <v>2</v>
      </c>
      <c r="D89" s="2">
        <v>51.095653452359343</v>
      </c>
    </row>
    <row r="90" spans="1:4" x14ac:dyDescent="0.25">
      <c r="A90">
        <v>3426</v>
      </c>
      <c r="B90" t="s">
        <v>263</v>
      </c>
      <c r="C90">
        <v>2</v>
      </c>
      <c r="D90" s="2">
        <v>51.545400973711374</v>
      </c>
    </row>
    <row r="91" spans="1:4" x14ac:dyDescent="0.25">
      <c r="A91">
        <v>1827</v>
      </c>
      <c r="B91" t="s">
        <v>204</v>
      </c>
      <c r="C91">
        <v>2</v>
      </c>
      <c r="D91" s="2">
        <v>52.69591948607524</v>
      </c>
    </row>
    <row r="92" spans="1:4" x14ac:dyDescent="0.25">
      <c r="A92">
        <v>1828</v>
      </c>
      <c r="B92" t="s">
        <v>221</v>
      </c>
      <c r="C92">
        <v>2</v>
      </c>
      <c r="D92" s="2">
        <v>54.032359177395939</v>
      </c>
    </row>
    <row r="93" spans="1:4" x14ac:dyDescent="0.25">
      <c r="A93">
        <v>4645</v>
      </c>
      <c r="B93" t="s">
        <v>248</v>
      </c>
      <c r="C93">
        <v>2</v>
      </c>
      <c r="D93" s="2">
        <v>56.8892207178014</v>
      </c>
    </row>
    <row r="94" spans="1:4" x14ac:dyDescent="0.25">
      <c r="A94">
        <v>4637</v>
      </c>
      <c r="B94" t="s">
        <v>262</v>
      </c>
      <c r="C94">
        <v>2</v>
      </c>
      <c r="D94" s="2">
        <v>56.900655383752266</v>
      </c>
    </row>
    <row r="95" spans="1:4" x14ac:dyDescent="0.25">
      <c r="A95">
        <v>5041</v>
      </c>
      <c r="B95" t="s">
        <v>270</v>
      </c>
      <c r="C95">
        <v>2</v>
      </c>
      <c r="D95" s="2">
        <v>58.936369257064058</v>
      </c>
    </row>
    <row r="96" spans="1:4" x14ac:dyDescent="0.25">
      <c r="A96">
        <v>5542</v>
      </c>
      <c r="B96" t="s">
        <v>329</v>
      </c>
      <c r="C96">
        <v>2</v>
      </c>
      <c r="D96" s="2">
        <v>61.532005736262306</v>
      </c>
    </row>
    <row r="97" spans="1:4" x14ac:dyDescent="0.25">
      <c r="A97">
        <v>5538</v>
      </c>
      <c r="B97" t="s">
        <v>243</v>
      </c>
      <c r="C97">
        <v>2</v>
      </c>
      <c r="D97" s="2">
        <v>61.88184439007528</v>
      </c>
    </row>
    <row r="98" spans="1:4" x14ac:dyDescent="0.25">
      <c r="A98">
        <v>4639</v>
      </c>
      <c r="B98" t="s">
        <v>367</v>
      </c>
      <c r="C98">
        <v>2</v>
      </c>
      <c r="D98" s="2">
        <v>62.438578612199592</v>
      </c>
    </row>
    <row r="99" spans="1:4" x14ac:dyDescent="0.25">
      <c r="A99">
        <v>5022</v>
      </c>
      <c r="B99" t="s">
        <v>208</v>
      </c>
      <c r="C99">
        <v>2</v>
      </c>
      <c r="D99" s="2">
        <v>64.276768537526948</v>
      </c>
    </row>
    <row r="100" spans="1:4" x14ac:dyDescent="0.25">
      <c r="A100">
        <v>5045</v>
      </c>
      <c r="B100" t="s">
        <v>316</v>
      </c>
      <c r="C100">
        <v>2</v>
      </c>
      <c r="D100" s="2">
        <v>67.027007565358659</v>
      </c>
    </row>
    <row r="101" spans="1:4" x14ac:dyDescent="0.25">
      <c r="A101">
        <v>5522</v>
      </c>
      <c r="B101" t="s">
        <v>286</v>
      </c>
      <c r="C101">
        <v>2</v>
      </c>
      <c r="D101" s="2">
        <v>67.871887718750301</v>
      </c>
    </row>
    <row r="102" spans="1:4" x14ac:dyDescent="0.25">
      <c r="A102">
        <v>1578</v>
      </c>
      <c r="B102" t="s">
        <v>215</v>
      </c>
      <c r="C102">
        <v>2</v>
      </c>
      <c r="D102" s="2">
        <v>69.950923697289852</v>
      </c>
    </row>
    <row r="103" spans="1:4" x14ac:dyDescent="0.25">
      <c r="A103">
        <v>1851</v>
      </c>
      <c r="B103" t="s">
        <v>212</v>
      </c>
      <c r="C103">
        <v>2</v>
      </c>
      <c r="D103" s="2">
        <v>70.390396567683922</v>
      </c>
    </row>
    <row r="104" spans="1:4" x14ac:dyDescent="0.25">
      <c r="A104">
        <v>4211</v>
      </c>
      <c r="B104" t="s">
        <v>283</v>
      </c>
      <c r="C104">
        <v>2</v>
      </c>
      <c r="D104" s="2">
        <v>71.698556460550719</v>
      </c>
    </row>
    <row r="105" spans="1:4" x14ac:dyDescent="0.25">
      <c r="A105">
        <v>3423</v>
      </c>
      <c r="B105" t="s">
        <v>226</v>
      </c>
      <c r="C105">
        <v>2</v>
      </c>
      <c r="D105" s="2">
        <v>73.71253762090501</v>
      </c>
    </row>
    <row r="106" spans="1:4" x14ac:dyDescent="0.25">
      <c r="A106">
        <v>3334</v>
      </c>
      <c r="B106" t="s">
        <v>197</v>
      </c>
      <c r="C106">
        <v>2</v>
      </c>
      <c r="D106" s="2">
        <v>76.450633490514548</v>
      </c>
    </row>
    <row r="107" spans="1:4" x14ac:dyDescent="0.25">
      <c r="A107">
        <v>1859</v>
      </c>
      <c r="B107" t="s">
        <v>274</v>
      </c>
      <c r="C107">
        <v>2</v>
      </c>
      <c r="D107" s="2">
        <v>78.501299592957679</v>
      </c>
    </row>
    <row r="108" spans="1:4" x14ac:dyDescent="0.25">
      <c r="A108">
        <v>3430</v>
      </c>
      <c r="B108" t="s">
        <v>196</v>
      </c>
      <c r="C108">
        <v>2</v>
      </c>
      <c r="D108" s="2">
        <v>79.07281280718999</v>
      </c>
    </row>
    <row r="109" spans="1:4" x14ac:dyDescent="0.25">
      <c r="A109">
        <v>5610</v>
      </c>
      <c r="B109" t="s">
        <v>871</v>
      </c>
      <c r="C109">
        <v>2</v>
      </c>
      <c r="D109" s="2">
        <v>83.644773510999869</v>
      </c>
    </row>
    <row r="110" spans="1:4" x14ac:dyDescent="0.25">
      <c r="A110">
        <v>5026</v>
      </c>
      <c r="B110" t="s">
        <v>237</v>
      </c>
      <c r="C110">
        <v>2</v>
      </c>
      <c r="D110" s="2">
        <v>85.594297663874983</v>
      </c>
    </row>
    <row r="111" spans="1:4" x14ac:dyDescent="0.25">
      <c r="A111">
        <v>1514</v>
      </c>
      <c r="B111" t="s">
        <v>201</v>
      </c>
      <c r="C111">
        <v>2</v>
      </c>
      <c r="D111" s="2">
        <v>85.697483816597369</v>
      </c>
    </row>
    <row r="112" spans="1:4" x14ac:dyDescent="0.25">
      <c r="A112">
        <v>5628</v>
      </c>
      <c r="B112" t="s">
        <v>705</v>
      </c>
      <c r="C112">
        <v>2</v>
      </c>
      <c r="D112" s="2">
        <v>85.908892229293926</v>
      </c>
    </row>
    <row r="113" spans="1:4" x14ac:dyDescent="0.25">
      <c r="A113">
        <v>1867</v>
      </c>
      <c r="B113" t="s">
        <v>242</v>
      </c>
      <c r="C113">
        <v>2</v>
      </c>
      <c r="D113" s="2">
        <v>91.532982019437014</v>
      </c>
    </row>
    <row r="114" spans="1:4" x14ac:dyDescent="0.25">
      <c r="A114">
        <v>4646</v>
      </c>
      <c r="B114" t="s">
        <v>260</v>
      </c>
      <c r="C114">
        <v>2</v>
      </c>
      <c r="D114" s="2">
        <v>92.436423183618942</v>
      </c>
    </row>
    <row r="115" spans="1:4" x14ac:dyDescent="0.25">
      <c r="A115">
        <v>5514</v>
      </c>
      <c r="B115" t="s">
        <v>211</v>
      </c>
      <c r="C115">
        <v>2</v>
      </c>
      <c r="D115" s="2">
        <v>97.658722827760329</v>
      </c>
    </row>
    <row r="116" spans="1:4" x14ac:dyDescent="0.25">
      <c r="A116">
        <v>5540</v>
      </c>
      <c r="B116" t="s">
        <v>205</v>
      </c>
      <c r="C116">
        <v>2</v>
      </c>
      <c r="D116" s="2">
        <v>98.201610712267083</v>
      </c>
    </row>
    <row r="117" spans="1:4" x14ac:dyDescent="0.25">
      <c r="A117">
        <v>3429</v>
      </c>
      <c r="B117" t="s">
        <v>266</v>
      </c>
      <c r="C117">
        <v>2</v>
      </c>
      <c r="D117" s="2">
        <v>99.245834110137523</v>
      </c>
    </row>
    <row r="118" spans="1:4" x14ac:dyDescent="0.25">
      <c r="A118">
        <v>5536</v>
      </c>
      <c r="B118" t="s">
        <v>264</v>
      </c>
      <c r="C118">
        <v>2</v>
      </c>
      <c r="D118" s="2">
        <v>104.04970715200372</v>
      </c>
    </row>
    <row r="119" spans="1:4" x14ac:dyDescent="0.25">
      <c r="A119">
        <v>5528</v>
      </c>
      <c r="B119" t="s">
        <v>277</v>
      </c>
      <c r="C119">
        <v>2</v>
      </c>
      <c r="D119" s="2">
        <v>136.65557892677199</v>
      </c>
    </row>
    <row r="120" spans="1:4" x14ac:dyDescent="0.25">
      <c r="A120">
        <v>5632</v>
      </c>
      <c r="B120" t="s">
        <v>200</v>
      </c>
      <c r="C120">
        <v>2</v>
      </c>
      <c r="D120" s="2">
        <v>184.61047802109792</v>
      </c>
    </row>
    <row r="121" spans="1:4" x14ac:dyDescent="0.25">
      <c r="A121">
        <v>5626</v>
      </c>
      <c r="B121" t="s">
        <v>199</v>
      </c>
      <c r="C121">
        <v>2</v>
      </c>
      <c r="D121" s="2" t="s">
        <v>1120</v>
      </c>
    </row>
    <row r="122" spans="1:4" x14ac:dyDescent="0.25">
      <c r="A122">
        <v>1822</v>
      </c>
      <c r="B122" t="s">
        <v>223</v>
      </c>
      <c r="C122">
        <v>2</v>
      </c>
      <c r="D122" s="2" t="s">
        <v>1120</v>
      </c>
    </row>
    <row r="123" spans="1:4" x14ac:dyDescent="0.25">
      <c r="A123">
        <v>3425</v>
      </c>
      <c r="B123" t="s">
        <v>249</v>
      </c>
      <c r="C123">
        <v>2</v>
      </c>
      <c r="D123" s="2" t="s">
        <v>1120</v>
      </c>
    </row>
    <row r="124" spans="1:4" x14ac:dyDescent="0.25">
      <c r="A124">
        <v>5046</v>
      </c>
      <c r="B124" t="s">
        <v>291</v>
      </c>
      <c r="C124">
        <v>2</v>
      </c>
      <c r="D124" s="2" t="s">
        <v>1120</v>
      </c>
    </row>
    <row r="125" spans="1:4" x14ac:dyDescent="0.25">
      <c r="A125">
        <v>1815</v>
      </c>
      <c r="B125" t="s">
        <v>236</v>
      </c>
      <c r="C125">
        <v>2</v>
      </c>
      <c r="D125" s="2" t="s">
        <v>1120</v>
      </c>
    </row>
    <row r="126" spans="1:4" x14ac:dyDescent="0.25">
      <c r="A126">
        <v>3124</v>
      </c>
      <c r="B126" t="s">
        <v>289</v>
      </c>
      <c r="C126">
        <v>2</v>
      </c>
      <c r="D126" s="2" t="s">
        <v>1120</v>
      </c>
    </row>
    <row r="127" spans="1:4" x14ac:dyDescent="0.25">
      <c r="A127">
        <v>1845</v>
      </c>
      <c r="B127" t="s">
        <v>259</v>
      </c>
      <c r="C127">
        <v>2</v>
      </c>
      <c r="D127" s="2" t="s">
        <v>1120</v>
      </c>
    </row>
    <row r="128" spans="1:4" x14ac:dyDescent="0.25">
      <c r="A128">
        <v>1853</v>
      </c>
      <c r="B128" t="s">
        <v>508</v>
      </c>
      <c r="C128">
        <v>2</v>
      </c>
      <c r="D128" s="2" t="s">
        <v>1120</v>
      </c>
    </row>
    <row r="129" spans="1:4" x14ac:dyDescent="0.25">
      <c r="A129">
        <v>5042</v>
      </c>
      <c r="B129" t="s">
        <v>319</v>
      </c>
      <c r="C129">
        <v>2</v>
      </c>
      <c r="D129" s="2" t="s">
        <v>1120</v>
      </c>
    </row>
    <row r="130" spans="1:4" x14ac:dyDescent="0.25">
      <c r="A130">
        <v>1838</v>
      </c>
      <c r="B130" t="s">
        <v>353</v>
      </c>
      <c r="C130">
        <v>2</v>
      </c>
      <c r="D130" s="2" t="s">
        <v>1120</v>
      </c>
    </row>
    <row r="131" spans="1:4" x14ac:dyDescent="0.25">
      <c r="A131">
        <v>4218</v>
      </c>
      <c r="B131" t="s">
        <v>385</v>
      </c>
      <c r="C131">
        <v>2</v>
      </c>
      <c r="D131" s="2" t="s">
        <v>1120</v>
      </c>
    </row>
    <row r="132" spans="1:4" x14ac:dyDescent="0.25">
      <c r="A132">
        <v>1836</v>
      </c>
      <c r="B132" t="s">
        <v>387</v>
      </c>
      <c r="C132">
        <v>2</v>
      </c>
      <c r="D132" s="2" t="s">
        <v>1120</v>
      </c>
    </row>
    <row r="133" spans="1:4" x14ac:dyDescent="0.25">
      <c r="A133">
        <v>5612</v>
      </c>
      <c r="B133" t="s">
        <v>703</v>
      </c>
      <c r="C133">
        <v>2</v>
      </c>
      <c r="D133" s="2" t="s">
        <v>1120</v>
      </c>
    </row>
    <row r="134" spans="1:4" x14ac:dyDescent="0.25">
      <c r="A134">
        <v>1547</v>
      </c>
      <c r="B134" t="s">
        <v>460</v>
      </c>
      <c r="C134">
        <v>3</v>
      </c>
      <c r="D134" s="2">
        <v>-103.71274168941014</v>
      </c>
    </row>
    <row r="135" spans="1:4" x14ac:dyDescent="0.25">
      <c r="A135">
        <v>1134</v>
      </c>
      <c r="B135" t="s">
        <v>456</v>
      </c>
      <c r="C135">
        <v>3</v>
      </c>
      <c r="D135" s="2">
        <v>-61.335670339104311</v>
      </c>
    </row>
    <row r="136" spans="1:4" x14ac:dyDescent="0.25">
      <c r="A136">
        <v>3328</v>
      </c>
      <c r="B136" t="s">
        <v>457</v>
      </c>
      <c r="C136">
        <v>3</v>
      </c>
      <c r="D136" s="2">
        <v>-21.17816970307133</v>
      </c>
    </row>
    <row r="137" spans="1:4" x14ac:dyDescent="0.25">
      <c r="A137">
        <v>1135</v>
      </c>
      <c r="B137" t="s">
        <v>454</v>
      </c>
      <c r="C137">
        <v>3</v>
      </c>
      <c r="D137" s="2">
        <v>-9.953434520778389</v>
      </c>
    </row>
    <row r="138" spans="1:4" x14ac:dyDescent="0.25">
      <c r="A138">
        <v>3330</v>
      </c>
      <c r="B138" t="s">
        <v>440</v>
      </c>
      <c r="C138">
        <v>3</v>
      </c>
      <c r="D138" s="2">
        <v>-8.7841868773427763</v>
      </c>
    </row>
    <row r="139" spans="1:4" x14ac:dyDescent="0.25">
      <c r="A139">
        <v>3332</v>
      </c>
      <c r="B139" t="s">
        <v>443</v>
      </c>
      <c r="C139">
        <v>3</v>
      </c>
      <c r="D139" s="2">
        <v>13.897615758921718</v>
      </c>
    </row>
    <row r="140" spans="1:4" x14ac:dyDescent="0.25">
      <c r="A140">
        <v>3453</v>
      </c>
      <c r="B140" t="s">
        <v>436</v>
      </c>
      <c r="C140">
        <v>3</v>
      </c>
      <c r="D140" s="2">
        <v>20.316558955838559</v>
      </c>
    </row>
    <row r="141" spans="1:4" x14ac:dyDescent="0.25">
      <c r="A141">
        <v>3122</v>
      </c>
      <c r="B141" t="s">
        <v>369</v>
      </c>
      <c r="C141">
        <v>3</v>
      </c>
      <c r="D141" s="2">
        <v>24.358727052573109</v>
      </c>
    </row>
    <row r="142" spans="1:4" x14ac:dyDescent="0.25">
      <c r="A142">
        <v>3324</v>
      </c>
      <c r="B142" t="s">
        <v>434</v>
      </c>
      <c r="C142">
        <v>3</v>
      </c>
      <c r="D142" s="2">
        <v>26.884467262805188</v>
      </c>
    </row>
    <row r="143" spans="1:4" x14ac:dyDescent="0.25">
      <c r="A143">
        <v>1112</v>
      </c>
      <c r="B143" t="s">
        <v>416</v>
      </c>
      <c r="C143">
        <v>3</v>
      </c>
      <c r="D143" s="2">
        <v>26.964379153877992</v>
      </c>
    </row>
    <row r="144" spans="1:4" x14ac:dyDescent="0.25">
      <c r="A144">
        <v>3116</v>
      </c>
      <c r="B144" t="s">
        <v>321</v>
      </c>
      <c r="C144">
        <v>3</v>
      </c>
      <c r="D144" s="2">
        <v>27.446435917024154</v>
      </c>
    </row>
    <row r="145" spans="1:4" x14ac:dyDescent="0.25">
      <c r="A145">
        <v>4219</v>
      </c>
      <c r="B145" t="s">
        <v>375</v>
      </c>
      <c r="C145">
        <v>3</v>
      </c>
      <c r="D145" s="2">
        <v>27.962764428574125</v>
      </c>
    </row>
    <row r="146" spans="1:4" x14ac:dyDescent="0.25">
      <c r="A146">
        <v>4036</v>
      </c>
      <c r="B146" t="s">
        <v>419</v>
      </c>
      <c r="C146">
        <v>3</v>
      </c>
      <c r="D146" s="2">
        <v>31.926790892012356</v>
      </c>
    </row>
    <row r="147" spans="1:4" x14ac:dyDescent="0.25">
      <c r="A147">
        <v>3438</v>
      </c>
      <c r="B147" t="s">
        <v>447</v>
      </c>
      <c r="C147">
        <v>3</v>
      </c>
      <c r="D147" s="2">
        <v>33.547019846795976</v>
      </c>
    </row>
    <row r="148" spans="1:4" x14ac:dyDescent="0.25">
      <c r="A148">
        <v>1576</v>
      </c>
      <c r="B148" t="s">
        <v>424</v>
      </c>
      <c r="C148">
        <v>3</v>
      </c>
      <c r="D148" s="2">
        <v>33.983286908077993</v>
      </c>
    </row>
    <row r="149" spans="1:4" x14ac:dyDescent="0.25">
      <c r="A149">
        <v>4648</v>
      </c>
      <c r="B149" t="s">
        <v>449</v>
      </c>
      <c r="C149">
        <v>3</v>
      </c>
      <c r="D149" s="2">
        <v>36.76557693410016</v>
      </c>
    </row>
    <row r="150" spans="1:4" x14ac:dyDescent="0.25">
      <c r="A150">
        <v>3439</v>
      </c>
      <c r="B150" t="s">
        <v>451</v>
      </c>
      <c r="C150">
        <v>3</v>
      </c>
      <c r="D150" s="2">
        <v>37.808790730412511</v>
      </c>
    </row>
    <row r="151" spans="1:4" x14ac:dyDescent="0.25">
      <c r="A151">
        <v>1840</v>
      </c>
      <c r="B151" t="s">
        <v>403</v>
      </c>
      <c r="C151">
        <v>3</v>
      </c>
      <c r="D151" s="2">
        <v>40.105384484190957</v>
      </c>
    </row>
    <row r="152" spans="1:4" x14ac:dyDescent="0.25">
      <c r="A152">
        <v>3242</v>
      </c>
      <c r="B152" t="s">
        <v>227</v>
      </c>
      <c r="C152">
        <v>3</v>
      </c>
      <c r="D152" s="2">
        <v>41.635995480428242</v>
      </c>
    </row>
    <row r="153" spans="1:4" x14ac:dyDescent="0.25">
      <c r="A153">
        <v>1832</v>
      </c>
      <c r="B153" t="s">
        <v>425</v>
      </c>
      <c r="C153">
        <v>3</v>
      </c>
      <c r="D153" s="2">
        <v>42.984654517558916</v>
      </c>
    </row>
    <row r="154" spans="1:4" x14ac:dyDescent="0.25">
      <c r="A154">
        <v>4615</v>
      </c>
      <c r="B154" t="s">
        <v>422</v>
      </c>
      <c r="C154">
        <v>3</v>
      </c>
      <c r="D154" s="2">
        <v>43.70792134476951</v>
      </c>
    </row>
    <row r="155" spans="1:4" x14ac:dyDescent="0.25">
      <c r="A155">
        <v>1111</v>
      </c>
      <c r="B155" t="s">
        <v>448</v>
      </c>
      <c r="C155">
        <v>3</v>
      </c>
      <c r="D155" s="2">
        <v>50.055269110545538</v>
      </c>
    </row>
    <row r="156" spans="1:4" x14ac:dyDescent="0.25">
      <c r="A156">
        <v>3417</v>
      </c>
      <c r="B156" t="s">
        <v>399</v>
      </c>
      <c r="C156">
        <v>3</v>
      </c>
      <c r="D156" s="2">
        <v>53.422560747833849</v>
      </c>
    </row>
    <row r="157" spans="1:4" x14ac:dyDescent="0.25">
      <c r="A157">
        <v>1511</v>
      </c>
      <c r="B157" t="s">
        <v>310</v>
      </c>
      <c r="C157">
        <v>3</v>
      </c>
      <c r="D157" s="2">
        <v>55.001459558176059</v>
      </c>
    </row>
    <row r="158" spans="1:4" x14ac:dyDescent="0.25">
      <c r="A158">
        <v>3322</v>
      </c>
      <c r="B158" t="s">
        <v>395</v>
      </c>
      <c r="C158">
        <v>3</v>
      </c>
      <c r="D158" s="2">
        <v>60.348034621730164</v>
      </c>
    </row>
    <row r="159" spans="1:4" x14ac:dyDescent="0.25">
      <c r="A159">
        <v>5512</v>
      </c>
      <c r="B159" t="s">
        <v>873</v>
      </c>
      <c r="C159">
        <v>3</v>
      </c>
      <c r="D159" s="2">
        <v>63.260332809281969</v>
      </c>
    </row>
    <row r="160" spans="1:4" x14ac:dyDescent="0.25">
      <c r="A160">
        <v>4611</v>
      </c>
      <c r="B160" t="s">
        <v>428</v>
      </c>
      <c r="C160">
        <v>3</v>
      </c>
      <c r="D160" s="2">
        <v>63.320286392360735</v>
      </c>
    </row>
    <row r="161" spans="1:4" x14ac:dyDescent="0.25">
      <c r="A161">
        <v>3419</v>
      </c>
      <c r="B161" t="s">
        <v>503</v>
      </c>
      <c r="C161">
        <v>3</v>
      </c>
      <c r="D161" s="2">
        <v>65.314318864231851</v>
      </c>
    </row>
    <row r="162" spans="1:4" x14ac:dyDescent="0.25">
      <c r="A162">
        <v>4638</v>
      </c>
      <c r="B162" t="s">
        <v>413</v>
      </c>
      <c r="C162">
        <v>3</v>
      </c>
      <c r="D162" s="2">
        <v>65.797009496013374</v>
      </c>
    </row>
    <row r="163" spans="1:4" x14ac:dyDescent="0.25">
      <c r="A163">
        <v>3435</v>
      </c>
      <c r="B163" t="s">
        <v>444</v>
      </c>
      <c r="C163">
        <v>3</v>
      </c>
      <c r="D163" s="2">
        <v>67.98212135267066</v>
      </c>
    </row>
    <row r="164" spans="1:4" x14ac:dyDescent="0.25">
      <c r="A164">
        <v>1560</v>
      </c>
      <c r="B164" t="s">
        <v>394</v>
      </c>
      <c r="C164">
        <v>3</v>
      </c>
      <c r="D164" s="2">
        <v>69.054867943825229</v>
      </c>
    </row>
    <row r="165" spans="1:4" x14ac:dyDescent="0.25">
      <c r="A165">
        <v>1868</v>
      </c>
      <c r="B165" t="s">
        <v>401</v>
      </c>
      <c r="C165">
        <v>3</v>
      </c>
      <c r="D165" s="2">
        <v>71.619598978523769</v>
      </c>
    </row>
    <row r="166" spans="1:4" x14ac:dyDescent="0.25">
      <c r="A166">
        <v>5032</v>
      </c>
      <c r="B166" t="s">
        <v>348</v>
      </c>
      <c r="C166">
        <v>3</v>
      </c>
      <c r="D166" s="2">
        <v>72.745719431841508</v>
      </c>
    </row>
    <row r="167" spans="1:4" x14ac:dyDescent="0.25">
      <c r="A167">
        <v>3110</v>
      </c>
      <c r="B167" t="s">
        <v>398</v>
      </c>
      <c r="C167">
        <v>3</v>
      </c>
      <c r="D167" s="2">
        <v>72.965898293372163</v>
      </c>
    </row>
    <row r="168" spans="1:4" x14ac:dyDescent="0.25">
      <c r="A168">
        <v>5544</v>
      </c>
      <c r="B168" t="s">
        <v>870</v>
      </c>
      <c r="C168">
        <v>3</v>
      </c>
      <c r="D168" s="2">
        <v>73.193291786375639</v>
      </c>
    </row>
    <row r="169" spans="1:4" x14ac:dyDescent="0.25">
      <c r="A169">
        <v>1525</v>
      </c>
      <c r="B169" t="s">
        <v>372</v>
      </c>
      <c r="C169">
        <v>3</v>
      </c>
      <c r="D169" s="2">
        <v>78.91562313404593</v>
      </c>
    </row>
    <row r="170" spans="1:4" x14ac:dyDescent="0.25">
      <c r="A170">
        <v>5047</v>
      </c>
      <c r="B170" t="s">
        <v>412</v>
      </c>
      <c r="C170">
        <v>3</v>
      </c>
      <c r="D170" s="2">
        <v>80.100908413526327</v>
      </c>
    </row>
    <row r="171" spans="1:4" x14ac:dyDescent="0.25">
      <c r="A171">
        <v>5058</v>
      </c>
      <c r="B171" t="s">
        <v>407</v>
      </c>
      <c r="C171">
        <v>3</v>
      </c>
      <c r="D171" s="2">
        <v>104.77998791367496</v>
      </c>
    </row>
    <row r="172" spans="1:4" x14ac:dyDescent="0.25">
      <c r="A172">
        <v>5526</v>
      </c>
      <c r="B172" t="s">
        <v>325</v>
      </c>
      <c r="C172">
        <v>3</v>
      </c>
      <c r="D172" s="2">
        <v>108.47284286174967</v>
      </c>
    </row>
    <row r="173" spans="1:4" x14ac:dyDescent="0.25">
      <c r="A173">
        <v>5520</v>
      </c>
      <c r="B173" t="s">
        <v>410</v>
      </c>
      <c r="C173">
        <v>3</v>
      </c>
      <c r="D173" s="2">
        <v>122.20557322444228</v>
      </c>
    </row>
    <row r="174" spans="1:4" x14ac:dyDescent="0.25">
      <c r="A174">
        <v>1871</v>
      </c>
      <c r="B174" t="s">
        <v>396</v>
      </c>
      <c r="C174">
        <v>3</v>
      </c>
      <c r="D174" s="2" t="s">
        <v>1120</v>
      </c>
    </row>
    <row r="175" spans="1:4" x14ac:dyDescent="0.25">
      <c r="A175">
        <v>5622</v>
      </c>
      <c r="B175" t="s">
        <v>872</v>
      </c>
      <c r="C175">
        <v>3</v>
      </c>
      <c r="D175" s="2" t="s">
        <v>1120</v>
      </c>
    </row>
    <row r="176" spans="1:4" x14ac:dyDescent="0.25">
      <c r="A176">
        <v>4016</v>
      </c>
      <c r="B176" t="s">
        <v>429</v>
      </c>
      <c r="C176">
        <v>3</v>
      </c>
      <c r="D176" s="2" t="s">
        <v>1120</v>
      </c>
    </row>
    <row r="177" spans="1:4" x14ac:dyDescent="0.25">
      <c r="A177">
        <v>3422</v>
      </c>
      <c r="B177" t="s">
        <v>438</v>
      </c>
      <c r="C177">
        <v>3</v>
      </c>
      <c r="D177" s="2" t="s">
        <v>1120</v>
      </c>
    </row>
    <row r="178" spans="1:4" x14ac:dyDescent="0.25">
      <c r="A178">
        <v>4628</v>
      </c>
      <c r="B178" t="s">
        <v>455</v>
      </c>
      <c r="C178">
        <v>3</v>
      </c>
      <c r="D178" s="2" t="s">
        <v>1120</v>
      </c>
    </row>
    <row r="179" spans="1:4" x14ac:dyDescent="0.25">
      <c r="A179">
        <v>4026</v>
      </c>
      <c r="B179" t="s">
        <v>490</v>
      </c>
      <c r="C179">
        <v>4</v>
      </c>
      <c r="D179" s="2">
        <v>-3.2772664542973651</v>
      </c>
    </row>
    <row r="180" spans="1:4" x14ac:dyDescent="0.25">
      <c r="A180">
        <v>1160</v>
      </c>
      <c r="B180" t="s">
        <v>462</v>
      </c>
      <c r="C180">
        <v>4</v>
      </c>
      <c r="D180" s="2">
        <v>5.1249924216397549</v>
      </c>
    </row>
    <row r="181" spans="1:4" x14ac:dyDescent="0.25">
      <c r="A181">
        <v>4227</v>
      </c>
      <c r="B181" t="s">
        <v>484</v>
      </c>
      <c r="C181">
        <v>4</v>
      </c>
      <c r="D181" s="2">
        <v>6.0553470829478346</v>
      </c>
    </row>
    <row r="182" spans="1:4" x14ac:dyDescent="0.25">
      <c r="A182">
        <v>3412</v>
      </c>
      <c r="B182" t="s">
        <v>281</v>
      </c>
      <c r="C182">
        <v>4</v>
      </c>
      <c r="D182" s="2">
        <v>9.8395840895518898</v>
      </c>
    </row>
    <row r="183" spans="1:4" x14ac:dyDescent="0.25">
      <c r="A183">
        <v>5021</v>
      </c>
      <c r="B183" t="s">
        <v>479</v>
      </c>
      <c r="C183">
        <v>4</v>
      </c>
      <c r="D183" s="2">
        <v>10.032747490929651</v>
      </c>
    </row>
    <row r="184" spans="1:4" x14ac:dyDescent="0.25">
      <c r="A184">
        <v>3230</v>
      </c>
      <c r="B184" t="s">
        <v>174</v>
      </c>
      <c r="C184">
        <v>4</v>
      </c>
      <c r="D184" s="2">
        <v>14.519616363567216</v>
      </c>
    </row>
    <row r="185" spans="1:4" x14ac:dyDescent="0.25">
      <c r="A185">
        <v>4612</v>
      </c>
      <c r="B185" t="s">
        <v>241</v>
      </c>
      <c r="C185">
        <v>4</v>
      </c>
      <c r="D185" s="2">
        <v>14.660824598056957</v>
      </c>
    </row>
    <row r="186" spans="1:4" x14ac:dyDescent="0.25">
      <c r="A186">
        <v>4644</v>
      </c>
      <c r="B186" t="s">
        <v>488</v>
      </c>
      <c r="C186">
        <v>4</v>
      </c>
      <c r="D186" s="2">
        <v>15.672855184433415</v>
      </c>
    </row>
    <row r="187" spans="1:4" x14ac:dyDescent="0.25">
      <c r="A187">
        <v>3436</v>
      </c>
      <c r="B187" t="s">
        <v>487</v>
      </c>
      <c r="C187">
        <v>4</v>
      </c>
      <c r="D187" s="2">
        <v>19.406288412193845</v>
      </c>
    </row>
    <row r="188" spans="1:4" x14ac:dyDescent="0.25">
      <c r="A188">
        <v>3236</v>
      </c>
      <c r="B188" t="s">
        <v>282</v>
      </c>
      <c r="C188">
        <v>4</v>
      </c>
      <c r="D188" s="2">
        <v>23.940853182031052</v>
      </c>
    </row>
    <row r="189" spans="1:4" x14ac:dyDescent="0.25">
      <c r="A189">
        <v>3448</v>
      </c>
      <c r="B189" t="s">
        <v>452</v>
      </c>
      <c r="C189">
        <v>4</v>
      </c>
      <c r="D189" s="2">
        <v>24.046276411837177</v>
      </c>
    </row>
    <row r="190" spans="1:4" x14ac:dyDescent="0.25">
      <c r="A190">
        <v>3112</v>
      </c>
      <c r="B190" t="s">
        <v>272</v>
      </c>
      <c r="C190">
        <v>4</v>
      </c>
      <c r="D190" s="2">
        <v>25.925403012897331</v>
      </c>
    </row>
    <row r="191" spans="1:4" x14ac:dyDescent="0.25">
      <c r="A191">
        <v>3441</v>
      </c>
      <c r="B191" t="s">
        <v>458</v>
      </c>
      <c r="C191">
        <v>4</v>
      </c>
      <c r="D191" s="2">
        <v>29.927493283272277</v>
      </c>
    </row>
    <row r="192" spans="1:4" x14ac:dyDescent="0.25">
      <c r="A192">
        <v>3440</v>
      </c>
      <c r="B192" t="s">
        <v>459</v>
      </c>
      <c r="C192">
        <v>4</v>
      </c>
      <c r="D192" s="2">
        <v>31.787075826761601</v>
      </c>
    </row>
    <row r="193" spans="1:4" x14ac:dyDescent="0.25">
      <c r="A193">
        <v>1563</v>
      </c>
      <c r="B193" t="s">
        <v>481</v>
      </c>
      <c r="C193">
        <v>4</v>
      </c>
      <c r="D193" s="2">
        <v>36.072485879218895</v>
      </c>
    </row>
    <row r="194" spans="1:4" x14ac:dyDescent="0.25">
      <c r="A194">
        <v>3451</v>
      </c>
      <c r="B194" t="s">
        <v>464</v>
      </c>
      <c r="C194">
        <v>4</v>
      </c>
      <c r="D194" s="2">
        <v>37.168187320990938</v>
      </c>
    </row>
    <row r="195" spans="1:4" x14ac:dyDescent="0.25">
      <c r="A195">
        <v>4206</v>
      </c>
      <c r="B195" t="s">
        <v>368</v>
      </c>
      <c r="C195">
        <v>4</v>
      </c>
      <c r="D195" s="2">
        <v>38.508405102215789</v>
      </c>
    </row>
    <row r="196" spans="1:4" x14ac:dyDescent="0.25">
      <c r="A196">
        <v>3310</v>
      </c>
      <c r="B196" t="s">
        <v>152</v>
      </c>
      <c r="C196">
        <v>4</v>
      </c>
      <c r="D196" s="2">
        <v>39.433585412618619</v>
      </c>
    </row>
    <row r="197" spans="1:4" x14ac:dyDescent="0.25">
      <c r="A197">
        <v>4630</v>
      </c>
      <c r="B197" t="s">
        <v>308</v>
      </c>
      <c r="C197">
        <v>4</v>
      </c>
      <c r="D197" s="2">
        <v>39.528769841269842</v>
      </c>
    </row>
    <row r="198" spans="1:4" x14ac:dyDescent="0.25">
      <c r="A198">
        <v>4207</v>
      </c>
      <c r="B198" t="s">
        <v>445</v>
      </c>
      <c r="C198">
        <v>4</v>
      </c>
      <c r="D198" s="2">
        <v>42.013913688198699</v>
      </c>
    </row>
    <row r="199" spans="1:4" x14ac:dyDescent="0.25">
      <c r="A199">
        <v>4643</v>
      </c>
      <c r="B199" t="s">
        <v>468</v>
      </c>
      <c r="C199">
        <v>4</v>
      </c>
      <c r="D199" s="2">
        <v>42.728402903318617</v>
      </c>
    </row>
    <row r="200" spans="1:4" x14ac:dyDescent="0.25">
      <c r="A200">
        <v>3421</v>
      </c>
      <c r="B200" t="s">
        <v>470</v>
      </c>
      <c r="C200">
        <v>4</v>
      </c>
      <c r="D200" s="2">
        <v>43.498773669188481</v>
      </c>
    </row>
    <row r="201" spans="1:4" x14ac:dyDescent="0.25">
      <c r="A201">
        <v>3447</v>
      </c>
      <c r="B201" t="s">
        <v>150</v>
      </c>
      <c r="C201">
        <v>4</v>
      </c>
      <c r="D201" s="2">
        <v>47.180511714377801</v>
      </c>
    </row>
    <row r="202" spans="1:4" x14ac:dyDescent="0.25">
      <c r="A202">
        <v>4651</v>
      </c>
      <c r="B202" t="s">
        <v>342</v>
      </c>
      <c r="C202">
        <v>4</v>
      </c>
      <c r="D202" s="2">
        <v>47.965129661351632</v>
      </c>
    </row>
    <row r="203" spans="1:4" x14ac:dyDescent="0.25">
      <c r="A203">
        <v>4201</v>
      </c>
      <c r="B203" t="s">
        <v>305</v>
      </c>
      <c r="C203">
        <v>4</v>
      </c>
      <c r="D203" s="2">
        <v>48.538817968591566</v>
      </c>
    </row>
    <row r="204" spans="1:4" x14ac:dyDescent="0.25">
      <c r="A204">
        <v>3437</v>
      </c>
      <c r="B204" t="s">
        <v>439</v>
      </c>
      <c r="C204">
        <v>4</v>
      </c>
      <c r="D204" s="2">
        <v>49.469713021164395</v>
      </c>
    </row>
    <row r="205" spans="1:4" x14ac:dyDescent="0.25">
      <c r="A205">
        <v>1837</v>
      </c>
      <c r="B205" t="s">
        <v>461</v>
      </c>
      <c r="C205">
        <v>4</v>
      </c>
      <c r="D205" s="2">
        <v>50.737044116869278</v>
      </c>
    </row>
    <row r="206" spans="1:4" x14ac:dyDescent="0.25">
      <c r="A206">
        <v>4018</v>
      </c>
      <c r="B206" t="s">
        <v>418</v>
      </c>
      <c r="C206">
        <v>4</v>
      </c>
      <c r="D206" s="2">
        <v>52.007753034133351</v>
      </c>
    </row>
    <row r="207" spans="1:4" x14ac:dyDescent="0.25">
      <c r="A207">
        <v>3120</v>
      </c>
      <c r="B207" t="s">
        <v>317</v>
      </c>
      <c r="C207">
        <v>4</v>
      </c>
      <c r="D207" s="2">
        <v>53.222583200917107</v>
      </c>
    </row>
    <row r="208" spans="1:4" x14ac:dyDescent="0.25">
      <c r="A208">
        <v>4622</v>
      </c>
      <c r="B208" t="s">
        <v>480</v>
      </c>
      <c r="C208">
        <v>4</v>
      </c>
      <c r="D208" s="2">
        <v>53.431149660931169</v>
      </c>
    </row>
    <row r="209" spans="1:4" x14ac:dyDescent="0.25">
      <c r="A209">
        <v>5055</v>
      </c>
      <c r="B209" t="s">
        <v>477</v>
      </c>
      <c r="C209">
        <v>4</v>
      </c>
      <c r="D209" s="2">
        <v>53.614022819874727</v>
      </c>
    </row>
    <row r="210" spans="1:4" x14ac:dyDescent="0.25">
      <c r="A210">
        <v>5029</v>
      </c>
      <c r="B210" t="s">
        <v>162</v>
      </c>
      <c r="C210">
        <v>4</v>
      </c>
      <c r="D210" s="2">
        <v>54.71555030552274</v>
      </c>
    </row>
    <row r="211" spans="1:4" x14ac:dyDescent="0.25">
      <c r="A211">
        <v>5060</v>
      </c>
      <c r="B211" t="s">
        <v>482</v>
      </c>
      <c r="C211">
        <v>4</v>
      </c>
      <c r="D211" s="2">
        <v>58.475203350069059</v>
      </c>
    </row>
    <row r="212" spans="1:4" x14ac:dyDescent="0.25">
      <c r="A212">
        <v>3415</v>
      </c>
      <c r="B212" t="s">
        <v>322</v>
      </c>
      <c r="C212">
        <v>4</v>
      </c>
      <c r="D212" s="2">
        <v>58.76441614937459</v>
      </c>
    </row>
    <row r="213" spans="1:4" x14ac:dyDescent="0.25">
      <c r="A213">
        <v>3114</v>
      </c>
      <c r="B213" t="s">
        <v>244</v>
      </c>
      <c r="C213">
        <v>4</v>
      </c>
      <c r="D213" s="2">
        <v>64.532656535140859</v>
      </c>
    </row>
    <row r="214" spans="1:4" x14ac:dyDescent="0.25">
      <c r="A214">
        <v>3414</v>
      </c>
      <c r="B214" t="s">
        <v>415</v>
      </c>
      <c r="C214">
        <v>4</v>
      </c>
      <c r="D214" s="2">
        <v>65.13083714408279</v>
      </c>
    </row>
    <row r="215" spans="1:4" x14ac:dyDescent="0.25">
      <c r="A215">
        <v>4649</v>
      </c>
      <c r="B215" t="s">
        <v>362</v>
      </c>
      <c r="C215">
        <v>4</v>
      </c>
      <c r="D215" s="2">
        <v>65.235196788498399</v>
      </c>
    </row>
    <row r="216" spans="1:4" x14ac:dyDescent="0.25">
      <c r="A216">
        <v>1535</v>
      </c>
      <c r="B216" t="s">
        <v>318</v>
      </c>
      <c r="C216">
        <v>4</v>
      </c>
      <c r="D216" s="2">
        <v>66.343697354302961</v>
      </c>
    </row>
    <row r="217" spans="1:4" x14ac:dyDescent="0.25">
      <c r="A217">
        <v>3416</v>
      </c>
      <c r="B217" t="s">
        <v>293</v>
      </c>
      <c r="C217">
        <v>4</v>
      </c>
      <c r="D217" s="2">
        <v>67.225456845043396</v>
      </c>
    </row>
    <row r="218" spans="1:4" x14ac:dyDescent="0.25">
      <c r="A218">
        <v>1820</v>
      </c>
      <c r="B218" t="s">
        <v>426</v>
      </c>
      <c r="C218">
        <v>4</v>
      </c>
      <c r="D218" s="2">
        <v>68.059166645119831</v>
      </c>
    </row>
    <row r="219" spans="1:4" x14ac:dyDescent="0.25">
      <c r="A219">
        <v>5056</v>
      </c>
      <c r="B219" t="s">
        <v>466</v>
      </c>
      <c r="C219">
        <v>4</v>
      </c>
      <c r="D219" s="2">
        <v>68.576290117329165</v>
      </c>
    </row>
    <row r="220" spans="1:4" x14ac:dyDescent="0.25">
      <c r="A220">
        <v>4650</v>
      </c>
      <c r="B220" t="s">
        <v>431</v>
      </c>
      <c r="C220">
        <v>4</v>
      </c>
      <c r="D220" s="2">
        <v>69.469309910637094</v>
      </c>
    </row>
    <row r="221" spans="1:4" x14ac:dyDescent="0.25">
      <c r="A221">
        <v>4214</v>
      </c>
      <c r="B221" t="s">
        <v>311</v>
      </c>
      <c r="C221">
        <v>4</v>
      </c>
      <c r="D221" s="2">
        <v>72.33699393724045</v>
      </c>
    </row>
    <row r="222" spans="1:4" x14ac:dyDescent="0.25">
      <c r="A222">
        <v>5532</v>
      </c>
      <c r="B222" t="s">
        <v>473</v>
      </c>
      <c r="C222">
        <v>4</v>
      </c>
      <c r="D222" s="2">
        <v>73.287798543899001</v>
      </c>
    </row>
    <row r="223" spans="1:4" x14ac:dyDescent="0.25">
      <c r="A223">
        <v>3234</v>
      </c>
      <c r="B223" t="s">
        <v>149</v>
      </c>
      <c r="C223">
        <v>4</v>
      </c>
      <c r="D223" s="2">
        <v>73.872493723707422</v>
      </c>
    </row>
    <row r="224" spans="1:4" x14ac:dyDescent="0.25">
      <c r="A224">
        <v>5053</v>
      </c>
      <c r="B224" t="s">
        <v>432</v>
      </c>
      <c r="C224">
        <v>4</v>
      </c>
      <c r="D224" s="2">
        <v>75.809135336548863</v>
      </c>
    </row>
    <row r="225" spans="1:4" x14ac:dyDescent="0.25">
      <c r="A225">
        <v>1813</v>
      </c>
      <c r="B225" t="s">
        <v>435</v>
      </c>
      <c r="C225">
        <v>4</v>
      </c>
      <c r="D225" s="2">
        <v>76.148913260979356</v>
      </c>
    </row>
    <row r="226" spans="1:4" x14ac:dyDescent="0.25">
      <c r="A226">
        <v>1566</v>
      </c>
      <c r="B226" t="s">
        <v>421</v>
      </c>
      <c r="C226">
        <v>4</v>
      </c>
      <c r="D226" s="2">
        <v>77.144916477923033</v>
      </c>
    </row>
    <row r="227" spans="1:4" x14ac:dyDescent="0.25">
      <c r="A227">
        <v>5524</v>
      </c>
      <c r="B227" t="s">
        <v>474</v>
      </c>
      <c r="C227">
        <v>4</v>
      </c>
      <c r="D227" s="2">
        <v>77.825936049286298</v>
      </c>
    </row>
    <row r="228" spans="1:4" x14ac:dyDescent="0.25">
      <c r="A228">
        <v>4213</v>
      </c>
      <c r="B228" t="s">
        <v>309</v>
      </c>
      <c r="C228">
        <v>4</v>
      </c>
      <c r="D228" s="2">
        <v>78.104910125964977</v>
      </c>
    </row>
    <row r="229" spans="1:4" x14ac:dyDescent="0.25">
      <c r="A229">
        <v>3418</v>
      </c>
      <c r="B229" t="s">
        <v>294</v>
      </c>
      <c r="C229">
        <v>4</v>
      </c>
      <c r="D229" s="2">
        <v>78.129196597402725</v>
      </c>
    </row>
    <row r="230" spans="1:4" x14ac:dyDescent="0.25">
      <c r="A230">
        <v>1539</v>
      </c>
      <c r="B230" t="s">
        <v>411</v>
      </c>
      <c r="C230">
        <v>4</v>
      </c>
      <c r="D230" s="2">
        <v>79.057278834254546</v>
      </c>
    </row>
    <row r="231" spans="1:4" x14ac:dyDescent="0.25">
      <c r="A231">
        <v>1515</v>
      </c>
      <c r="B231" t="s">
        <v>144</v>
      </c>
      <c r="C231">
        <v>4</v>
      </c>
      <c r="D231" s="2">
        <v>81.13589267083043</v>
      </c>
    </row>
    <row r="232" spans="1:4" x14ac:dyDescent="0.25">
      <c r="A232">
        <v>1528</v>
      </c>
      <c r="B232" t="s">
        <v>173</v>
      </c>
      <c r="C232">
        <v>4</v>
      </c>
      <c r="D232" s="2">
        <v>81.86034567901234</v>
      </c>
    </row>
    <row r="233" spans="1:4" x14ac:dyDescent="0.25">
      <c r="A233">
        <v>5027</v>
      </c>
      <c r="B233" t="s">
        <v>146</v>
      </c>
      <c r="C233">
        <v>4</v>
      </c>
      <c r="D233" s="2">
        <v>84.499466859100011</v>
      </c>
    </row>
    <row r="234" spans="1:4" x14ac:dyDescent="0.25">
      <c r="A234">
        <v>4216</v>
      </c>
      <c r="B234" t="s">
        <v>303</v>
      </c>
      <c r="C234">
        <v>4</v>
      </c>
      <c r="D234" s="2">
        <v>84.674725976830885</v>
      </c>
    </row>
    <row r="235" spans="1:4" x14ac:dyDescent="0.25">
      <c r="A235">
        <v>1532</v>
      </c>
      <c r="B235" t="s">
        <v>159</v>
      </c>
      <c r="C235">
        <v>4</v>
      </c>
      <c r="D235" s="2">
        <v>85.86712089876815</v>
      </c>
    </row>
    <row r="236" spans="1:4" x14ac:dyDescent="0.25">
      <c r="A236">
        <v>1554</v>
      </c>
      <c r="B236" t="s">
        <v>313</v>
      </c>
      <c r="C236">
        <v>4</v>
      </c>
      <c r="D236" s="2">
        <v>88.415603787360325</v>
      </c>
    </row>
    <row r="237" spans="1:4" x14ac:dyDescent="0.25">
      <c r="A237">
        <v>5025</v>
      </c>
      <c r="B237" t="s">
        <v>504</v>
      </c>
      <c r="C237">
        <v>4</v>
      </c>
      <c r="D237" s="2">
        <v>93.217541839274006</v>
      </c>
    </row>
    <row r="238" spans="1:4" x14ac:dyDescent="0.25">
      <c r="A238">
        <v>5605</v>
      </c>
      <c r="B238" t="s">
        <v>465</v>
      </c>
      <c r="C238">
        <v>4</v>
      </c>
      <c r="D238" s="2">
        <v>94.352705577371509</v>
      </c>
    </row>
    <row r="239" spans="1:4" x14ac:dyDescent="0.25">
      <c r="A239">
        <v>1580</v>
      </c>
      <c r="B239" t="s">
        <v>743</v>
      </c>
      <c r="C239">
        <v>4</v>
      </c>
      <c r="D239" s="2">
        <v>101.3849466924448</v>
      </c>
    </row>
    <row r="240" spans="1:4" x14ac:dyDescent="0.25">
      <c r="A240">
        <v>1866</v>
      </c>
      <c r="B240" t="s">
        <v>414</v>
      </c>
      <c r="C240">
        <v>4</v>
      </c>
      <c r="D240" s="2">
        <v>104.52123107955123</v>
      </c>
    </row>
    <row r="241" spans="1:4" x14ac:dyDescent="0.25">
      <c r="A241">
        <v>1865</v>
      </c>
      <c r="B241" t="s">
        <v>400</v>
      </c>
      <c r="C241">
        <v>4</v>
      </c>
      <c r="D241" s="2">
        <v>109.0048529722057</v>
      </c>
    </row>
    <row r="242" spans="1:4" x14ac:dyDescent="0.25">
      <c r="A242">
        <v>1516</v>
      </c>
      <c r="B242" t="s">
        <v>157</v>
      </c>
      <c r="C242">
        <v>4</v>
      </c>
      <c r="D242" s="2">
        <v>115.34833323318139</v>
      </c>
    </row>
    <row r="243" spans="1:4" x14ac:dyDescent="0.25">
      <c r="A243">
        <v>5607</v>
      </c>
      <c r="B243" t="s">
        <v>463</v>
      </c>
      <c r="C243">
        <v>4</v>
      </c>
      <c r="D243" s="2">
        <v>126.39065482978711</v>
      </c>
    </row>
    <row r="244" spans="1:4" x14ac:dyDescent="0.25">
      <c r="A244">
        <v>1517</v>
      </c>
      <c r="B244" t="s">
        <v>141</v>
      </c>
      <c r="C244">
        <v>4</v>
      </c>
      <c r="D244" s="2" t="s">
        <v>1120</v>
      </c>
    </row>
    <row r="245" spans="1:4" x14ac:dyDescent="0.25">
      <c r="A245">
        <v>1841</v>
      </c>
      <c r="B245" t="s">
        <v>406</v>
      </c>
      <c r="C245">
        <v>4</v>
      </c>
      <c r="D245" s="2" t="s">
        <v>1120</v>
      </c>
    </row>
    <row r="246" spans="1:4" x14ac:dyDescent="0.25">
      <c r="A246">
        <v>1531</v>
      </c>
      <c r="B246" t="s">
        <v>191</v>
      </c>
      <c r="C246">
        <v>4</v>
      </c>
      <c r="D246" s="2" t="s">
        <v>1120</v>
      </c>
    </row>
    <row r="247" spans="1:4" x14ac:dyDescent="0.25">
      <c r="A247">
        <v>3427</v>
      </c>
      <c r="B247" t="s">
        <v>450</v>
      </c>
      <c r="C247">
        <v>4</v>
      </c>
      <c r="D247" s="2" t="s">
        <v>1120</v>
      </c>
    </row>
    <row r="248" spans="1:4" x14ac:dyDescent="0.25">
      <c r="A248">
        <v>4625</v>
      </c>
      <c r="B248" t="s">
        <v>469</v>
      </c>
      <c r="C248">
        <v>4</v>
      </c>
      <c r="D248" s="2" t="s">
        <v>1120</v>
      </c>
    </row>
    <row r="249" spans="1:4" x14ac:dyDescent="0.25">
      <c r="A249">
        <v>5014</v>
      </c>
      <c r="B249" t="s">
        <v>467</v>
      </c>
      <c r="C249">
        <v>4</v>
      </c>
      <c r="D249" s="2" t="s">
        <v>1120</v>
      </c>
    </row>
    <row r="250" spans="1:4" x14ac:dyDescent="0.25">
      <c r="A250">
        <v>4618</v>
      </c>
      <c r="B250" t="s">
        <v>491</v>
      </c>
      <c r="C250">
        <v>5</v>
      </c>
      <c r="D250" s="2">
        <v>6.3353980419712563</v>
      </c>
    </row>
    <row r="251" spans="1:4" x14ac:dyDescent="0.25">
      <c r="A251">
        <v>3316</v>
      </c>
      <c r="B251" t="s">
        <v>220</v>
      </c>
      <c r="C251">
        <v>5</v>
      </c>
      <c r="D251" s="2">
        <v>14.981232234476602</v>
      </c>
    </row>
    <row r="252" spans="1:4" x14ac:dyDescent="0.25">
      <c r="A252">
        <v>3446</v>
      </c>
      <c r="B252" t="s">
        <v>224</v>
      </c>
      <c r="C252">
        <v>5</v>
      </c>
      <c r="D252" s="2">
        <v>24.929546616047311</v>
      </c>
    </row>
    <row r="253" spans="1:4" x14ac:dyDescent="0.25">
      <c r="A253">
        <v>1146</v>
      </c>
      <c r="B253" t="s">
        <v>492</v>
      </c>
      <c r="C253">
        <v>5</v>
      </c>
      <c r="D253" s="2">
        <v>25.750098157934527</v>
      </c>
    </row>
    <row r="254" spans="1:4" x14ac:dyDescent="0.25">
      <c r="A254">
        <v>4621</v>
      </c>
      <c r="B254" t="s">
        <v>472</v>
      </c>
      <c r="C254">
        <v>5</v>
      </c>
      <c r="D254" s="2">
        <v>26.48027628658064</v>
      </c>
    </row>
    <row r="255" spans="1:4" x14ac:dyDescent="0.25">
      <c r="A255">
        <v>4223</v>
      </c>
      <c r="B255" t="s">
        <v>374</v>
      </c>
      <c r="C255">
        <v>5</v>
      </c>
      <c r="D255" s="2">
        <v>27.332720280186511</v>
      </c>
    </row>
    <row r="256" spans="1:4" x14ac:dyDescent="0.25">
      <c r="A256">
        <v>4640</v>
      </c>
      <c r="B256" t="s">
        <v>486</v>
      </c>
      <c r="C256">
        <v>5</v>
      </c>
      <c r="D256" s="2">
        <v>34.000357111713683</v>
      </c>
    </row>
    <row r="257" spans="1:4" x14ac:dyDescent="0.25">
      <c r="A257">
        <v>3442</v>
      </c>
      <c r="B257" t="s">
        <v>252</v>
      </c>
      <c r="C257">
        <v>5</v>
      </c>
      <c r="D257" s="2">
        <v>36.544582157641877</v>
      </c>
    </row>
    <row r="258" spans="1:4" x14ac:dyDescent="0.25">
      <c r="A258">
        <v>1122</v>
      </c>
      <c r="B258" t="s">
        <v>233</v>
      </c>
      <c r="C258">
        <v>5</v>
      </c>
      <c r="D258" s="2">
        <v>40.115167592903177</v>
      </c>
    </row>
    <row r="259" spans="1:4" x14ac:dyDescent="0.25">
      <c r="A259">
        <v>5059</v>
      </c>
      <c r="B259" t="s">
        <v>389</v>
      </c>
      <c r="C259">
        <v>5</v>
      </c>
      <c r="D259" s="2">
        <v>43.13533700871421</v>
      </c>
    </row>
    <row r="260" spans="1:4" x14ac:dyDescent="0.25">
      <c r="A260">
        <v>4613</v>
      </c>
      <c r="B260" t="s">
        <v>299</v>
      </c>
      <c r="C260">
        <v>5</v>
      </c>
      <c r="D260" s="2">
        <v>46.690515941669389</v>
      </c>
    </row>
    <row r="261" spans="1:4" x14ac:dyDescent="0.25">
      <c r="A261">
        <v>1101</v>
      </c>
      <c r="B261" t="s">
        <v>386</v>
      </c>
      <c r="C261">
        <v>5</v>
      </c>
      <c r="D261" s="2">
        <v>47.336481577407746</v>
      </c>
    </row>
    <row r="262" spans="1:4" x14ac:dyDescent="0.25">
      <c r="A262">
        <v>1824</v>
      </c>
      <c r="B262" t="s">
        <v>485</v>
      </c>
      <c r="C262">
        <v>5</v>
      </c>
      <c r="D262" s="2">
        <v>49.282949367589893</v>
      </c>
    </row>
    <row r="263" spans="1:4" x14ac:dyDescent="0.25">
      <c r="A263">
        <v>4005</v>
      </c>
      <c r="B263" t="s">
        <v>441</v>
      </c>
      <c r="C263">
        <v>5</v>
      </c>
      <c r="D263" s="2">
        <v>50.566016446945937</v>
      </c>
    </row>
    <row r="264" spans="1:4" x14ac:dyDescent="0.25">
      <c r="A264">
        <v>4225</v>
      </c>
      <c r="B264" t="s">
        <v>213</v>
      </c>
      <c r="C264">
        <v>5</v>
      </c>
      <c r="D264" s="2">
        <v>54.549792014733512</v>
      </c>
    </row>
    <row r="265" spans="1:4" x14ac:dyDescent="0.25">
      <c r="A265">
        <v>4020</v>
      </c>
      <c r="B265" t="s">
        <v>300</v>
      </c>
      <c r="C265">
        <v>5</v>
      </c>
      <c r="D265" s="2">
        <v>54.918250253366516</v>
      </c>
    </row>
    <row r="266" spans="1:4" x14ac:dyDescent="0.25">
      <c r="A266">
        <v>5007</v>
      </c>
      <c r="B266" t="s">
        <v>506</v>
      </c>
      <c r="C266">
        <v>5</v>
      </c>
      <c r="D266" s="2">
        <v>55.957214651197127</v>
      </c>
    </row>
    <row r="267" spans="1:4" x14ac:dyDescent="0.25">
      <c r="A267">
        <v>3401</v>
      </c>
      <c r="B267" t="s">
        <v>354</v>
      </c>
      <c r="C267">
        <v>5</v>
      </c>
      <c r="D267" s="2">
        <v>56.04856138491693</v>
      </c>
    </row>
    <row r="268" spans="1:4" x14ac:dyDescent="0.25">
      <c r="A268">
        <v>1860</v>
      </c>
      <c r="B268" t="s">
        <v>433</v>
      </c>
      <c r="C268">
        <v>5</v>
      </c>
      <c r="D268" s="2">
        <v>60.527295518908375</v>
      </c>
    </row>
    <row r="269" spans="1:4" x14ac:dyDescent="0.25">
      <c r="A269">
        <v>3220</v>
      </c>
      <c r="B269" t="s">
        <v>206</v>
      </c>
      <c r="C269">
        <v>5</v>
      </c>
      <c r="D269" s="2">
        <v>62.057021778988805</v>
      </c>
    </row>
    <row r="270" spans="1:4" x14ac:dyDescent="0.25">
      <c r="A270">
        <v>4014</v>
      </c>
      <c r="B270" t="s">
        <v>402</v>
      </c>
      <c r="C270">
        <v>5</v>
      </c>
      <c r="D270" s="2">
        <v>63.393042190969652</v>
      </c>
    </row>
    <row r="271" spans="1:4" x14ac:dyDescent="0.25">
      <c r="A271">
        <v>3238</v>
      </c>
      <c r="B271" t="s">
        <v>232</v>
      </c>
      <c r="C271">
        <v>5</v>
      </c>
      <c r="D271" s="2">
        <v>63.614353033259704</v>
      </c>
    </row>
    <row r="272" spans="1:4" x14ac:dyDescent="0.25">
      <c r="A272">
        <v>4614</v>
      </c>
      <c r="B272" t="s">
        <v>337</v>
      </c>
      <c r="C272">
        <v>5</v>
      </c>
      <c r="D272" s="2">
        <v>63.950356826946162</v>
      </c>
    </row>
    <row r="273" spans="1:4" x14ac:dyDescent="0.25">
      <c r="A273">
        <v>5530</v>
      </c>
      <c r="B273" t="s">
        <v>489</v>
      </c>
      <c r="C273">
        <v>5</v>
      </c>
      <c r="D273" s="2">
        <v>65.107444887462563</v>
      </c>
    </row>
    <row r="274" spans="1:4" x14ac:dyDescent="0.25">
      <c r="A274">
        <v>5031</v>
      </c>
      <c r="B274" t="s">
        <v>184</v>
      </c>
      <c r="C274">
        <v>5</v>
      </c>
      <c r="D274" s="2">
        <v>65.706473056432984</v>
      </c>
    </row>
    <row r="275" spans="1:4" x14ac:dyDescent="0.25">
      <c r="A275">
        <v>3226</v>
      </c>
      <c r="B275" t="s">
        <v>256</v>
      </c>
      <c r="C275">
        <v>5</v>
      </c>
      <c r="D275" s="2">
        <v>66.463317373212178</v>
      </c>
    </row>
    <row r="276" spans="1:4" x14ac:dyDescent="0.25">
      <c r="A276">
        <v>3216</v>
      </c>
      <c r="B276" t="s">
        <v>230</v>
      </c>
      <c r="C276">
        <v>5</v>
      </c>
      <c r="D276" s="2">
        <v>66.711237429815426</v>
      </c>
    </row>
    <row r="277" spans="1:4" x14ac:dyDescent="0.25">
      <c r="A277">
        <v>4012</v>
      </c>
      <c r="B277" t="s">
        <v>345</v>
      </c>
      <c r="C277">
        <v>5</v>
      </c>
      <c r="D277" s="2">
        <v>69.836509607258705</v>
      </c>
    </row>
    <row r="278" spans="1:4" x14ac:dyDescent="0.25">
      <c r="A278">
        <v>4617</v>
      </c>
      <c r="B278" t="s">
        <v>493</v>
      </c>
      <c r="C278">
        <v>5</v>
      </c>
      <c r="D278" s="2">
        <v>70.387248791782369</v>
      </c>
    </row>
    <row r="279" spans="1:4" x14ac:dyDescent="0.25">
      <c r="A279">
        <v>5038</v>
      </c>
      <c r="B279" t="s">
        <v>203</v>
      </c>
      <c r="C279">
        <v>5</v>
      </c>
      <c r="D279" s="2">
        <v>72.434693331262963</v>
      </c>
    </row>
    <row r="280" spans="1:4" x14ac:dyDescent="0.25">
      <c r="A280">
        <v>1130</v>
      </c>
      <c r="B280" t="s">
        <v>186</v>
      </c>
      <c r="C280">
        <v>5</v>
      </c>
      <c r="D280" s="2">
        <v>72.624033029457962</v>
      </c>
    </row>
    <row r="281" spans="1:4" x14ac:dyDescent="0.25">
      <c r="A281">
        <v>4215</v>
      </c>
      <c r="B281" t="s">
        <v>163</v>
      </c>
      <c r="C281">
        <v>5</v>
      </c>
      <c r="D281" s="2">
        <v>74.079016889976671</v>
      </c>
    </row>
    <row r="282" spans="1:4" x14ac:dyDescent="0.25">
      <c r="A282">
        <v>1579</v>
      </c>
      <c r="B282" t="s">
        <v>328</v>
      </c>
      <c r="C282">
        <v>5</v>
      </c>
      <c r="D282" s="2">
        <v>75.689536378682092</v>
      </c>
    </row>
    <row r="283" spans="1:4" x14ac:dyDescent="0.25">
      <c r="A283">
        <v>5028</v>
      </c>
      <c r="B283" t="s">
        <v>222</v>
      </c>
      <c r="C283">
        <v>5</v>
      </c>
      <c r="D283" s="2">
        <v>77.735200831992373</v>
      </c>
    </row>
    <row r="284" spans="1:4" x14ac:dyDescent="0.25">
      <c r="A284">
        <v>1870</v>
      </c>
      <c r="B284" t="s">
        <v>505</v>
      </c>
      <c r="C284">
        <v>5</v>
      </c>
      <c r="D284" s="2">
        <v>80.448238550260101</v>
      </c>
    </row>
    <row r="285" spans="1:4" x14ac:dyDescent="0.25">
      <c r="A285">
        <v>4602</v>
      </c>
      <c r="B285" t="s">
        <v>427</v>
      </c>
      <c r="C285">
        <v>5</v>
      </c>
      <c r="D285" s="2">
        <v>87.130336260817757</v>
      </c>
    </row>
    <row r="286" spans="1:4" x14ac:dyDescent="0.25">
      <c r="A286">
        <v>5054</v>
      </c>
      <c r="B286" t="s">
        <v>304</v>
      </c>
      <c r="C286">
        <v>5</v>
      </c>
      <c r="D286" s="2">
        <v>90.478088073205328</v>
      </c>
    </row>
    <row r="287" spans="1:4" x14ac:dyDescent="0.25">
      <c r="A287">
        <v>5057</v>
      </c>
      <c r="B287" t="s">
        <v>302</v>
      </c>
      <c r="C287">
        <v>5</v>
      </c>
      <c r="D287" s="2">
        <v>91.301813374198105</v>
      </c>
    </row>
    <row r="288" spans="1:4" x14ac:dyDescent="0.25">
      <c r="A288">
        <v>3214</v>
      </c>
      <c r="B288" t="s">
        <v>327</v>
      </c>
      <c r="C288">
        <v>5</v>
      </c>
      <c r="D288" s="2">
        <v>100.5595588265044</v>
      </c>
    </row>
    <row r="289" spans="1:4" x14ac:dyDescent="0.25">
      <c r="A289">
        <v>3443</v>
      </c>
      <c r="B289" t="s">
        <v>147</v>
      </c>
      <c r="C289">
        <v>5</v>
      </c>
      <c r="D289" s="2">
        <v>101.96354102612837</v>
      </c>
    </row>
    <row r="290" spans="1:4" x14ac:dyDescent="0.25">
      <c r="A290">
        <v>1577</v>
      </c>
      <c r="B290" t="s">
        <v>355</v>
      </c>
      <c r="C290">
        <v>5</v>
      </c>
      <c r="D290" s="2">
        <v>106.655727254483</v>
      </c>
    </row>
    <row r="291" spans="1:4" x14ac:dyDescent="0.25">
      <c r="A291">
        <v>1520</v>
      </c>
      <c r="B291" t="s">
        <v>156</v>
      </c>
      <c r="C291">
        <v>5</v>
      </c>
      <c r="D291" s="2">
        <v>111.25841279496956</v>
      </c>
    </row>
    <row r="292" spans="1:4" x14ac:dyDescent="0.25">
      <c r="A292">
        <v>5603</v>
      </c>
      <c r="B292" t="s">
        <v>874</v>
      </c>
      <c r="C292">
        <v>5</v>
      </c>
      <c r="D292" s="2">
        <v>122.95714456648447</v>
      </c>
    </row>
    <row r="293" spans="1:4" x14ac:dyDescent="0.25">
      <c r="A293">
        <v>1127</v>
      </c>
      <c r="B293" t="s">
        <v>340</v>
      </c>
      <c r="C293">
        <v>5</v>
      </c>
      <c r="D293" s="2" t="s">
        <v>1120</v>
      </c>
    </row>
    <row r="294" spans="1:4" x14ac:dyDescent="0.25">
      <c r="A294">
        <v>1119</v>
      </c>
      <c r="B294" t="s">
        <v>279</v>
      </c>
      <c r="C294">
        <v>6</v>
      </c>
      <c r="D294" s="2">
        <v>18.206048923197525</v>
      </c>
    </row>
    <row r="295" spans="1:4" x14ac:dyDescent="0.25">
      <c r="A295">
        <v>1149</v>
      </c>
      <c r="B295" t="s">
        <v>245</v>
      </c>
      <c r="C295">
        <v>6</v>
      </c>
      <c r="D295" s="2">
        <v>20.467054830860427</v>
      </c>
    </row>
    <row r="296" spans="1:4" x14ac:dyDescent="0.25">
      <c r="A296">
        <v>1124</v>
      </c>
      <c r="B296" t="s">
        <v>363</v>
      </c>
      <c r="C296">
        <v>6</v>
      </c>
      <c r="D296" s="2">
        <v>25.25272587634274</v>
      </c>
    </row>
    <row r="297" spans="1:4" x14ac:dyDescent="0.25">
      <c r="A297">
        <v>4205</v>
      </c>
      <c r="B297" t="s">
        <v>360</v>
      </c>
      <c r="C297">
        <v>6</v>
      </c>
      <c r="D297" s="2">
        <v>26.501721904015056</v>
      </c>
    </row>
    <row r="298" spans="1:4" x14ac:dyDescent="0.25">
      <c r="A298">
        <v>3212</v>
      </c>
      <c r="B298" t="s">
        <v>231</v>
      </c>
      <c r="C298">
        <v>6</v>
      </c>
      <c r="D298" s="2">
        <v>31.800684421388496</v>
      </c>
    </row>
    <row r="299" spans="1:4" x14ac:dyDescent="0.25">
      <c r="A299">
        <v>3407</v>
      </c>
      <c r="B299" t="s">
        <v>390</v>
      </c>
      <c r="C299">
        <v>6</v>
      </c>
      <c r="D299" s="2">
        <v>32.867977439829069</v>
      </c>
    </row>
    <row r="300" spans="1:4" x14ac:dyDescent="0.25">
      <c r="A300">
        <v>1833</v>
      </c>
      <c r="B300" t="s">
        <v>397</v>
      </c>
      <c r="C300">
        <v>6</v>
      </c>
      <c r="D300" s="2">
        <v>33.607719775910446</v>
      </c>
    </row>
    <row r="301" spans="1:4" x14ac:dyDescent="0.25">
      <c r="A301">
        <v>3228</v>
      </c>
      <c r="B301" t="s">
        <v>271</v>
      </c>
      <c r="C301">
        <v>6</v>
      </c>
      <c r="D301" s="2">
        <v>34.196445735050375</v>
      </c>
    </row>
    <row r="302" spans="1:4" x14ac:dyDescent="0.25">
      <c r="A302">
        <v>3411</v>
      </c>
      <c r="B302" t="s">
        <v>267</v>
      </c>
      <c r="C302">
        <v>6</v>
      </c>
      <c r="D302" s="2">
        <v>35.7200593807422</v>
      </c>
    </row>
    <row r="303" spans="1:4" x14ac:dyDescent="0.25">
      <c r="A303">
        <v>3118</v>
      </c>
      <c r="B303" t="s">
        <v>238</v>
      </c>
      <c r="C303">
        <v>6</v>
      </c>
      <c r="D303" s="2">
        <v>35.784051599041447</v>
      </c>
    </row>
    <row r="304" spans="1:4" x14ac:dyDescent="0.25">
      <c r="A304">
        <v>4001</v>
      </c>
      <c r="B304" t="s">
        <v>384</v>
      </c>
      <c r="C304">
        <v>6</v>
      </c>
      <c r="D304" s="2">
        <v>37.808245272854357</v>
      </c>
    </row>
    <row r="305" spans="1:4" x14ac:dyDescent="0.25">
      <c r="A305">
        <v>4202</v>
      </c>
      <c r="B305" t="s">
        <v>210</v>
      </c>
      <c r="C305">
        <v>6</v>
      </c>
      <c r="D305" s="2">
        <v>37.932946022563549</v>
      </c>
    </row>
    <row r="306" spans="1:4" x14ac:dyDescent="0.25">
      <c r="A306">
        <v>4626</v>
      </c>
      <c r="B306" t="s">
        <v>323</v>
      </c>
      <c r="C306">
        <v>6</v>
      </c>
      <c r="D306" s="2">
        <v>41.444709949882537</v>
      </c>
    </row>
    <row r="307" spans="1:4" x14ac:dyDescent="0.25">
      <c r="A307">
        <v>1120</v>
      </c>
      <c r="B307" t="s">
        <v>276</v>
      </c>
      <c r="C307">
        <v>6</v>
      </c>
      <c r="D307" s="2">
        <v>43.671807310714236</v>
      </c>
    </row>
    <row r="308" spans="1:4" x14ac:dyDescent="0.25">
      <c r="A308">
        <v>3909</v>
      </c>
      <c r="B308" t="s">
        <v>198</v>
      </c>
      <c r="C308">
        <v>6</v>
      </c>
      <c r="D308" s="2">
        <v>44.029036021082554</v>
      </c>
    </row>
    <row r="309" spans="1:4" x14ac:dyDescent="0.25">
      <c r="A309">
        <v>3403</v>
      </c>
      <c r="B309" t="s">
        <v>393</v>
      </c>
      <c r="C309">
        <v>6</v>
      </c>
      <c r="D309" s="2">
        <v>44.789965445512216</v>
      </c>
    </row>
    <row r="310" spans="1:4" x14ac:dyDescent="0.25">
      <c r="A310">
        <v>4624</v>
      </c>
      <c r="B310" t="s">
        <v>178</v>
      </c>
      <c r="C310">
        <v>6</v>
      </c>
      <c r="D310" s="2">
        <v>46.343556294522557</v>
      </c>
    </row>
    <row r="311" spans="1:4" x14ac:dyDescent="0.25">
      <c r="A311">
        <v>1121</v>
      </c>
      <c r="B311" t="s">
        <v>195</v>
      </c>
      <c r="C311">
        <v>6</v>
      </c>
      <c r="D311" s="2">
        <v>48.225858421504604</v>
      </c>
    </row>
    <row r="312" spans="1:4" x14ac:dyDescent="0.25">
      <c r="A312">
        <v>3218</v>
      </c>
      <c r="B312" t="s">
        <v>333</v>
      </c>
      <c r="C312">
        <v>6</v>
      </c>
      <c r="D312" s="2">
        <v>50.021238683692779</v>
      </c>
    </row>
    <row r="313" spans="1:4" x14ac:dyDescent="0.25">
      <c r="A313">
        <v>5601</v>
      </c>
      <c r="B313" t="s">
        <v>471</v>
      </c>
      <c r="C313">
        <v>6</v>
      </c>
      <c r="D313" s="2">
        <v>50.438890762026169</v>
      </c>
    </row>
    <row r="314" spans="1:4" x14ac:dyDescent="0.25">
      <c r="A314">
        <v>1106</v>
      </c>
      <c r="B314" t="s">
        <v>346</v>
      </c>
      <c r="C314">
        <v>6</v>
      </c>
      <c r="D314" s="2">
        <v>50.75745777983871</v>
      </c>
    </row>
    <row r="315" spans="1:4" x14ac:dyDescent="0.25">
      <c r="A315">
        <v>4631</v>
      </c>
      <c r="B315" t="s">
        <v>430</v>
      </c>
      <c r="C315">
        <v>6</v>
      </c>
      <c r="D315" s="2">
        <v>52.726232539703865</v>
      </c>
    </row>
    <row r="316" spans="1:4" x14ac:dyDescent="0.25">
      <c r="A316">
        <v>3903</v>
      </c>
      <c r="B316" t="s">
        <v>379</v>
      </c>
      <c r="C316">
        <v>6</v>
      </c>
      <c r="D316" s="2">
        <v>54.601526164331545</v>
      </c>
    </row>
    <row r="317" spans="1:4" x14ac:dyDescent="0.25">
      <c r="A317">
        <v>3232</v>
      </c>
      <c r="B317" t="s">
        <v>359</v>
      </c>
      <c r="C317">
        <v>6</v>
      </c>
      <c r="D317" s="2">
        <v>55.507288077870761</v>
      </c>
    </row>
    <row r="318" spans="1:4" x14ac:dyDescent="0.25">
      <c r="A318">
        <v>3305</v>
      </c>
      <c r="B318" t="s">
        <v>190</v>
      </c>
      <c r="C318">
        <v>6</v>
      </c>
      <c r="D318" s="2">
        <v>57.640638847146761</v>
      </c>
    </row>
    <row r="319" spans="1:4" x14ac:dyDescent="0.25">
      <c r="A319">
        <v>3312</v>
      </c>
      <c r="B319" t="s">
        <v>194</v>
      </c>
      <c r="C319">
        <v>6</v>
      </c>
      <c r="D319" s="2">
        <v>58.050370316439505</v>
      </c>
    </row>
    <row r="320" spans="1:4" x14ac:dyDescent="0.25">
      <c r="A320">
        <v>3911</v>
      </c>
      <c r="B320" t="s">
        <v>170</v>
      </c>
      <c r="C320">
        <v>6</v>
      </c>
      <c r="D320" s="2">
        <v>59.453632804966404</v>
      </c>
    </row>
    <row r="321" spans="1:4" x14ac:dyDescent="0.25">
      <c r="A321">
        <v>5035</v>
      </c>
      <c r="B321" t="s">
        <v>165</v>
      </c>
      <c r="C321">
        <v>6</v>
      </c>
      <c r="D321" s="2">
        <v>59.761854855927311</v>
      </c>
    </row>
    <row r="322" spans="1:4" x14ac:dyDescent="0.25">
      <c r="A322">
        <v>3413</v>
      </c>
      <c r="B322" t="s">
        <v>216</v>
      </c>
      <c r="C322">
        <v>6</v>
      </c>
      <c r="D322" s="2">
        <v>59.954879596512335</v>
      </c>
    </row>
    <row r="323" spans="1:4" x14ac:dyDescent="0.25">
      <c r="A323">
        <v>3240</v>
      </c>
      <c r="B323" t="s">
        <v>219</v>
      </c>
      <c r="C323">
        <v>6</v>
      </c>
      <c r="D323" s="2">
        <v>60.34038103621684</v>
      </c>
    </row>
    <row r="324" spans="1:4" x14ac:dyDescent="0.25">
      <c r="A324">
        <v>4203</v>
      </c>
      <c r="B324" t="s">
        <v>166</v>
      </c>
      <c r="C324">
        <v>6</v>
      </c>
      <c r="D324" s="2">
        <v>61.911616365172861</v>
      </c>
    </row>
    <row r="325" spans="1:4" x14ac:dyDescent="0.25">
      <c r="A325">
        <v>3303</v>
      </c>
      <c r="B325" t="s">
        <v>334</v>
      </c>
      <c r="C325">
        <v>6</v>
      </c>
      <c r="D325" s="2">
        <v>62.208481998753719</v>
      </c>
    </row>
    <row r="326" spans="1:4" x14ac:dyDescent="0.25">
      <c r="A326">
        <v>3314</v>
      </c>
      <c r="B326" t="s">
        <v>175</v>
      </c>
      <c r="C326">
        <v>6</v>
      </c>
      <c r="D326" s="2">
        <v>63.387511073936778</v>
      </c>
    </row>
    <row r="327" spans="1:4" x14ac:dyDescent="0.25">
      <c r="A327">
        <v>3405</v>
      </c>
      <c r="B327" t="s">
        <v>357</v>
      </c>
      <c r="C327">
        <v>6</v>
      </c>
      <c r="D327" s="2">
        <v>63.652960843053499</v>
      </c>
    </row>
    <row r="328" spans="1:4" x14ac:dyDescent="0.25">
      <c r="A328">
        <v>3209</v>
      </c>
      <c r="B328" t="s">
        <v>202</v>
      </c>
      <c r="C328">
        <v>6</v>
      </c>
      <c r="D328" s="2">
        <v>64.299911361432365</v>
      </c>
    </row>
    <row r="329" spans="1:4" x14ac:dyDescent="0.25">
      <c r="A329">
        <v>3420</v>
      </c>
      <c r="B329" t="s">
        <v>331</v>
      </c>
      <c r="C329">
        <v>6</v>
      </c>
      <c r="D329" s="2">
        <v>67.96124849315612</v>
      </c>
    </row>
    <row r="330" spans="1:4" x14ac:dyDescent="0.25">
      <c r="A330">
        <v>4627</v>
      </c>
      <c r="B330" t="s">
        <v>172</v>
      </c>
      <c r="C330">
        <v>6</v>
      </c>
      <c r="D330" s="2">
        <v>70.154110589731687</v>
      </c>
    </row>
    <row r="331" spans="1:4" x14ac:dyDescent="0.25">
      <c r="A331">
        <v>3101</v>
      </c>
      <c r="B331" t="s">
        <v>179</v>
      </c>
      <c r="C331">
        <v>6</v>
      </c>
      <c r="D331" s="2">
        <v>73.146209239029673</v>
      </c>
    </row>
    <row r="332" spans="1:4" x14ac:dyDescent="0.25">
      <c r="A332">
        <v>4647</v>
      </c>
      <c r="B332" t="s">
        <v>437</v>
      </c>
      <c r="C332">
        <v>6</v>
      </c>
      <c r="D332" s="2">
        <v>78.7589077987368</v>
      </c>
    </row>
    <row r="333" spans="1:4" x14ac:dyDescent="0.25">
      <c r="A333">
        <v>1806</v>
      </c>
      <c r="B333" t="s">
        <v>476</v>
      </c>
      <c r="C333">
        <v>6</v>
      </c>
      <c r="D333" s="2">
        <v>78.782624894193617</v>
      </c>
    </row>
    <row r="334" spans="1:4" x14ac:dyDescent="0.25">
      <c r="A334">
        <v>1505</v>
      </c>
      <c r="B334" t="s">
        <v>339</v>
      </c>
      <c r="C334">
        <v>6</v>
      </c>
      <c r="D334" s="2">
        <v>79.610461538669483</v>
      </c>
    </row>
    <row r="335" spans="1:4" x14ac:dyDescent="0.25">
      <c r="A335">
        <v>3901</v>
      </c>
      <c r="B335" t="s">
        <v>192</v>
      </c>
      <c r="C335">
        <v>6</v>
      </c>
      <c r="D335" s="2">
        <v>79.900503462220286</v>
      </c>
    </row>
    <row r="336" spans="1:4" x14ac:dyDescent="0.25">
      <c r="A336">
        <v>5006</v>
      </c>
      <c r="B336" t="s">
        <v>320</v>
      </c>
      <c r="C336">
        <v>6</v>
      </c>
      <c r="D336" s="2">
        <v>83.247578301314661</v>
      </c>
    </row>
    <row r="337" spans="1:4" x14ac:dyDescent="0.25">
      <c r="A337">
        <v>1506</v>
      </c>
      <c r="B337" t="s">
        <v>420</v>
      </c>
      <c r="C337">
        <v>6</v>
      </c>
      <c r="D337" s="2">
        <v>98.249918441779457</v>
      </c>
    </row>
    <row r="338" spans="1:4" x14ac:dyDescent="0.25">
      <c r="A338">
        <v>5037</v>
      </c>
      <c r="B338" t="s">
        <v>153</v>
      </c>
      <c r="C338">
        <v>6</v>
      </c>
      <c r="D338" s="2">
        <v>104.16213148114579</v>
      </c>
    </row>
    <row r="339" spans="1:4" x14ac:dyDescent="0.25">
      <c r="A339">
        <v>5503</v>
      </c>
      <c r="B339" t="s">
        <v>875</v>
      </c>
      <c r="C339">
        <v>6</v>
      </c>
      <c r="D339" s="2">
        <v>104.58727074180889</v>
      </c>
    </row>
    <row r="340" spans="1:4" x14ac:dyDescent="0.25">
      <c r="A340">
        <v>3224</v>
      </c>
      <c r="B340" t="s">
        <v>181</v>
      </c>
      <c r="C340">
        <v>6</v>
      </c>
      <c r="D340" s="2">
        <v>108.89433413939722</v>
      </c>
    </row>
    <row r="341" spans="1:4" x14ac:dyDescent="0.25">
      <c r="A341">
        <v>3907</v>
      </c>
      <c r="B341" t="s">
        <v>288</v>
      </c>
      <c r="C341">
        <v>7</v>
      </c>
      <c r="D341" s="2">
        <v>1.5437101600514953</v>
      </c>
    </row>
    <row r="342" spans="1:4" x14ac:dyDescent="0.25">
      <c r="A342">
        <v>1103</v>
      </c>
      <c r="B342" t="s">
        <v>453</v>
      </c>
      <c r="C342">
        <v>7</v>
      </c>
      <c r="D342" s="2">
        <v>31.745992959749543</v>
      </c>
    </row>
    <row r="343" spans="1:4" x14ac:dyDescent="0.25">
      <c r="A343">
        <v>5001</v>
      </c>
      <c r="B343" t="s">
        <v>502</v>
      </c>
      <c r="C343">
        <v>7</v>
      </c>
      <c r="D343" s="2">
        <v>34.352583324699822</v>
      </c>
    </row>
    <row r="344" spans="1:4" x14ac:dyDescent="0.25">
      <c r="A344">
        <v>3201</v>
      </c>
      <c r="B344" t="s">
        <v>494</v>
      </c>
      <c r="C344">
        <v>7</v>
      </c>
      <c r="D344" s="2">
        <v>35.267341623714657</v>
      </c>
    </row>
    <row r="345" spans="1:4" x14ac:dyDescent="0.25">
      <c r="A345">
        <v>301</v>
      </c>
      <c r="B345" t="s">
        <v>129</v>
      </c>
      <c r="C345">
        <v>7</v>
      </c>
      <c r="D345" s="2">
        <v>36.863726424713164</v>
      </c>
    </row>
    <row r="346" spans="1:4" x14ac:dyDescent="0.25">
      <c r="A346">
        <v>3103</v>
      </c>
      <c r="B346" t="s">
        <v>332</v>
      </c>
      <c r="C346">
        <v>7</v>
      </c>
      <c r="D346" s="2">
        <v>39.164315859073909</v>
      </c>
    </row>
    <row r="347" spans="1:4" x14ac:dyDescent="0.25">
      <c r="A347">
        <v>1108</v>
      </c>
      <c r="B347" t="s">
        <v>235</v>
      </c>
      <c r="C347">
        <v>7</v>
      </c>
      <c r="D347" s="2">
        <v>42.620755932341751</v>
      </c>
    </row>
    <row r="348" spans="1:4" x14ac:dyDescent="0.25">
      <c r="A348">
        <v>3105</v>
      </c>
      <c r="B348" t="s">
        <v>349</v>
      </c>
      <c r="C348">
        <v>7</v>
      </c>
      <c r="D348" s="2">
        <v>42.626601982934993</v>
      </c>
    </row>
    <row r="349" spans="1:4" x14ac:dyDescent="0.25">
      <c r="A349">
        <v>3905</v>
      </c>
      <c r="B349" t="s">
        <v>167</v>
      </c>
      <c r="C349">
        <v>7</v>
      </c>
      <c r="D349" s="2">
        <v>48.251998230652909</v>
      </c>
    </row>
    <row r="350" spans="1:4" x14ac:dyDescent="0.25">
      <c r="A350">
        <v>4003</v>
      </c>
      <c r="B350" t="s">
        <v>265</v>
      </c>
      <c r="C350">
        <v>7</v>
      </c>
      <c r="D350" s="2">
        <v>48.619304017288457</v>
      </c>
    </row>
    <row r="351" spans="1:4" x14ac:dyDescent="0.25">
      <c r="A351">
        <v>4601</v>
      </c>
      <c r="B351" t="s">
        <v>371</v>
      </c>
      <c r="C351">
        <v>7</v>
      </c>
      <c r="D351" s="2">
        <v>50.18376567411589</v>
      </c>
    </row>
    <row r="352" spans="1:4" x14ac:dyDescent="0.25">
      <c r="A352">
        <v>1804</v>
      </c>
      <c r="B352" t="s">
        <v>442</v>
      </c>
      <c r="C352">
        <v>7</v>
      </c>
      <c r="D352" s="2">
        <v>51.334694377470711</v>
      </c>
    </row>
    <row r="353" spans="1:4" x14ac:dyDescent="0.25">
      <c r="A353">
        <v>3107</v>
      </c>
      <c r="B353" t="s">
        <v>341</v>
      </c>
      <c r="C353">
        <v>7</v>
      </c>
      <c r="D353" s="2">
        <v>54.943951270664371</v>
      </c>
    </row>
    <row r="354" spans="1:4" x14ac:dyDescent="0.25">
      <c r="A354">
        <v>4204</v>
      </c>
      <c r="B354" t="s">
        <v>268</v>
      </c>
      <c r="C354">
        <v>7</v>
      </c>
      <c r="D354" s="2">
        <v>58.374136824545431</v>
      </c>
    </row>
    <row r="355" spans="1:4" x14ac:dyDescent="0.25">
      <c r="A355">
        <v>3205</v>
      </c>
      <c r="B355" t="s">
        <v>254</v>
      </c>
      <c r="C355">
        <v>7</v>
      </c>
      <c r="D355" s="2">
        <v>60.102111668749494</v>
      </c>
    </row>
    <row r="356" spans="1:4" x14ac:dyDescent="0.25">
      <c r="A356">
        <v>3301</v>
      </c>
      <c r="B356" t="s">
        <v>188</v>
      </c>
      <c r="C356">
        <v>7</v>
      </c>
      <c r="D356" s="2">
        <v>61.027933470740969</v>
      </c>
    </row>
    <row r="357" spans="1:4" x14ac:dyDescent="0.25">
      <c r="A357">
        <v>3207</v>
      </c>
      <c r="B357" t="s">
        <v>257</v>
      </c>
      <c r="C357">
        <v>7</v>
      </c>
      <c r="D357" s="2">
        <v>64.955960704089193</v>
      </c>
    </row>
    <row r="358" spans="1:4" x14ac:dyDescent="0.25">
      <c r="A358">
        <v>3203</v>
      </c>
      <c r="B358" t="s">
        <v>377</v>
      </c>
      <c r="C358">
        <v>7</v>
      </c>
      <c r="D358" s="2">
        <v>70.871072419624539</v>
      </c>
    </row>
    <row r="359" spans="1:4" x14ac:dyDescent="0.25">
      <c r="A359">
        <v>1508</v>
      </c>
      <c r="B359" t="s">
        <v>314</v>
      </c>
      <c r="C359">
        <v>7</v>
      </c>
      <c r="D359" s="2">
        <v>73.40377421274745</v>
      </c>
    </row>
    <row r="360" spans="1:4" x14ac:dyDescent="0.25">
      <c r="A360">
        <v>5501</v>
      </c>
      <c r="B360" t="s">
        <v>405</v>
      </c>
      <c r="C360">
        <v>7</v>
      </c>
      <c r="D360" s="2">
        <v>107.55755730986063</v>
      </c>
    </row>
    <row r="361" spans="1:4" x14ac:dyDescent="0.25">
      <c r="A361">
        <v>3222</v>
      </c>
      <c r="B361" t="s">
        <v>352</v>
      </c>
      <c r="C361">
        <v>7</v>
      </c>
      <c r="D361" s="2">
        <v>118.52117290129944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661D-3DB7-48D6-9E81-9DCFB875A3D6}">
  <dimension ref="A1:T49"/>
  <sheetViews>
    <sheetView workbookViewId="0">
      <selection activeCell="C63" sqref="C63"/>
    </sheetView>
  </sheetViews>
  <sheetFormatPr baseColWidth="10" defaultRowHeight="15" x14ac:dyDescent="0.25"/>
  <cols>
    <col min="1" max="1" width="15.28515625" customWidth="1"/>
    <col min="8" max="8" width="30.28515625" bestFit="1" customWidth="1"/>
  </cols>
  <sheetData>
    <row r="1" spans="1:20" ht="18.75" x14ac:dyDescent="0.3">
      <c r="A1" s="116" t="s">
        <v>1972</v>
      </c>
    </row>
    <row r="2" spans="1:20" ht="15.75" x14ac:dyDescent="0.25">
      <c r="A2" s="103" t="s">
        <v>1190</v>
      </c>
      <c r="H2" s="103" t="s">
        <v>1188</v>
      </c>
      <c r="I2" s="3"/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ht="15.75" x14ac:dyDescent="0.25">
      <c r="A3" s="103" t="s">
        <v>1191</v>
      </c>
      <c r="H3" s="3"/>
      <c r="I3" t="s">
        <v>524</v>
      </c>
      <c r="J3" s="2">
        <v>29.6670477556534</v>
      </c>
      <c r="K3" s="2">
        <v>29.857563898808994</v>
      </c>
      <c r="L3" s="2">
        <v>27.289529365071488</v>
      </c>
      <c r="M3" s="2">
        <v>26.331099805403348</v>
      </c>
      <c r="N3" s="2">
        <v>27.754053605182431</v>
      </c>
      <c r="O3" s="2">
        <v>28.824271399186149</v>
      </c>
      <c r="P3" s="2">
        <v>28.805341099399765</v>
      </c>
      <c r="Q3" s="2">
        <v>26.989643993509358</v>
      </c>
      <c r="R3" s="2">
        <v>27.251592205058252</v>
      </c>
      <c r="S3" s="2">
        <v>26.14392238217016</v>
      </c>
      <c r="T3" s="2">
        <v>27.768592272427679</v>
      </c>
    </row>
    <row r="4" spans="1:20" x14ac:dyDescent="0.25">
      <c r="H4" s="3"/>
      <c r="I4" t="s">
        <v>525</v>
      </c>
      <c r="J4" s="2">
        <v>24.250296330401049</v>
      </c>
      <c r="K4" s="2">
        <v>23.766463133635412</v>
      </c>
      <c r="L4" s="2">
        <v>22.845640808174121</v>
      </c>
      <c r="M4" s="2">
        <v>23.020452825648981</v>
      </c>
      <c r="N4" s="2">
        <v>23.670929558009068</v>
      </c>
      <c r="O4" s="2">
        <v>24.268907742685975</v>
      </c>
      <c r="P4" s="2">
        <v>24.677709665643448</v>
      </c>
      <c r="Q4" s="2">
        <v>22.732364921237668</v>
      </c>
      <c r="R4" s="2">
        <v>21.783436960523378</v>
      </c>
      <c r="S4" s="2">
        <v>21.033930590301164</v>
      </c>
      <c r="T4" s="2">
        <v>22.032059091490915</v>
      </c>
    </row>
    <row r="5" spans="1:20" x14ac:dyDescent="0.25">
      <c r="B5" s="28" t="s">
        <v>81</v>
      </c>
      <c r="C5" s="28" t="s">
        <v>1186</v>
      </c>
      <c r="D5" s="28" t="s">
        <v>1187</v>
      </c>
      <c r="H5" s="3"/>
      <c r="I5" t="s">
        <v>526</v>
      </c>
      <c r="J5" s="2">
        <v>28.891762890929215</v>
      </c>
      <c r="K5" s="2">
        <v>28.972607997710224</v>
      </c>
      <c r="L5" s="2">
        <v>26.661513480655962</v>
      </c>
      <c r="M5" s="2">
        <v>25.873582873980649</v>
      </c>
      <c r="N5" s="2">
        <v>27.179984707280695</v>
      </c>
      <c r="O5" s="2">
        <v>28.195403086907572</v>
      </c>
      <c r="P5" s="2">
        <v>28.259987775572434</v>
      </c>
      <c r="Q5" s="2">
        <v>26.425143037610201</v>
      </c>
      <c r="R5" s="2">
        <v>26.501656009943868</v>
      </c>
      <c r="S5" s="2">
        <v>25.452814347998139</v>
      </c>
      <c r="T5" s="2">
        <v>27.003735131188215</v>
      </c>
    </row>
    <row r="6" spans="1:20" x14ac:dyDescent="0.25">
      <c r="A6" s="28">
        <v>2014</v>
      </c>
      <c r="B6" s="107">
        <v>2.46</v>
      </c>
      <c r="C6" s="107">
        <v>2.15</v>
      </c>
      <c r="D6" s="107">
        <v>3.44</v>
      </c>
      <c r="H6" s="3"/>
    </row>
    <row r="7" spans="1:20" ht="15.75" x14ac:dyDescent="0.25">
      <c r="A7" s="28" t="s">
        <v>1154</v>
      </c>
      <c r="B7" s="107">
        <v>2.29</v>
      </c>
      <c r="C7" s="107">
        <v>1.99</v>
      </c>
      <c r="D7" s="107">
        <v>3.12</v>
      </c>
      <c r="H7" s="103" t="s">
        <v>1189</v>
      </c>
      <c r="I7" s="3"/>
      <c r="J7" s="3">
        <v>2014</v>
      </c>
      <c r="K7" s="3">
        <v>2015</v>
      </c>
      <c r="L7" s="3">
        <v>2016</v>
      </c>
      <c r="M7" s="3">
        <v>2017</v>
      </c>
      <c r="N7" s="3">
        <v>2018</v>
      </c>
      <c r="O7" s="3">
        <v>2019</v>
      </c>
      <c r="P7" s="3">
        <v>2020</v>
      </c>
      <c r="Q7" s="3">
        <v>2021</v>
      </c>
      <c r="R7" s="3">
        <v>2022</v>
      </c>
      <c r="S7" s="3">
        <v>2023</v>
      </c>
      <c r="T7" s="3">
        <v>2024</v>
      </c>
    </row>
    <row r="8" spans="1:20" x14ac:dyDescent="0.25">
      <c r="A8" s="28" t="s">
        <v>1155</v>
      </c>
      <c r="B8" s="107">
        <v>2.2599999999999998</v>
      </c>
      <c r="C8" s="107">
        <v>1.95</v>
      </c>
      <c r="D8" s="107">
        <v>3.09</v>
      </c>
      <c r="I8" t="s">
        <v>524</v>
      </c>
      <c r="J8" s="2">
        <v>59.304757011908258</v>
      </c>
      <c r="K8" s="2">
        <v>74.099245019410219</v>
      </c>
      <c r="L8" s="2">
        <v>65.719918563128061</v>
      </c>
      <c r="M8" s="2">
        <v>64.522607327342357</v>
      </c>
      <c r="N8" s="2">
        <v>66.11225613198755</v>
      </c>
      <c r="O8" s="2">
        <v>68.627022061910523</v>
      </c>
      <c r="P8" s="2">
        <v>74.714212202276968</v>
      </c>
      <c r="Q8" s="2">
        <v>74.131806306720989</v>
      </c>
      <c r="R8" s="2">
        <v>74.132952749367888</v>
      </c>
      <c r="S8" s="2">
        <v>81.617525778276871</v>
      </c>
      <c r="T8" s="2">
        <v>90.35395319284406</v>
      </c>
    </row>
    <row r="9" spans="1:20" x14ac:dyDescent="0.25">
      <c r="A9" s="28" t="s">
        <v>1156</v>
      </c>
      <c r="B9" s="107">
        <v>2.11</v>
      </c>
      <c r="C9" s="107">
        <v>1.82</v>
      </c>
      <c r="D9" s="107">
        <v>3.04</v>
      </c>
      <c r="H9" s="3"/>
      <c r="I9" t="s">
        <v>525</v>
      </c>
      <c r="J9" s="2">
        <v>43.225704712727328</v>
      </c>
      <c r="K9" s="2">
        <v>41.726472160007098</v>
      </c>
      <c r="L9" s="2">
        <v>48.834650808722657</v>
      </c>
      <c r="M9" s="2">
        <v>49.844588806342045</v>
      </c>
      <c r="N9" s="2">
        <v>44.36645412020944</v>
      </c>
      <c r="O9" s="2">
        <v>28.452890967599171</v>
      </c>
      <c r="P9" s="2">
        <v>33.092700204101149</v>
      </c>
      <c r="Q9" s="2">
        <v>45.149065411815336</v>
      </c>
      <c r="R9" s="2">
        <v>38.337304263590212</v>
      </c>
      <c r="S9" s="2">
        <v>38.443680325285051</v>
      </c>
      <c r="T9" s="2">
        <v>34.77164747800235</v>
      </c>
    </row>
    <row r="10" spans="1:20" x14ac:dyDescent="0.25">
      <c r="A10" s="28">
        <v>2015</v>
      </c>
      <c r="B10" s="107">
        <v>2.0499999999999998</v>
      </c>
      <c r="C10" s="107">
        <v>1.77</v>
      </c>
      <c r="D10" s="107">
        <v>2.86</v>
      </c>
      <c r="H10" s="3"/>
      <c r="I10" t="s">
        <v>526</v>
      </c>
      <c r="J10" s="2">
        <v>55.867250756058858</v>
      </c>
      <c r="K10" s="2">
        <v>68.002773963747359</v>
      </c>
      <c r="L10" s="2">
        <v>62.621115685486664</v>
      </c>
      <c r="M10" s="2">
        <v>61.860594056207482</v>
      </c>
      <c r="N10" s="2">
        <v>62.062283485560663</v>
      </c>
      <c r="O10" s="2">
        <v>61.060228991882859</v>
      </c>
      <c r="P10" s="2">
        <v>67.428250020998433</v>
      </c>
      <c r="Q10" s="2">
        <v>68.316291217245833</v>
      </c>
      <c r="R10" s="2">
        <v>66.668263972470172</v>
      </c>
      <c r="S10" s="2">
        <v>73.305747362746857</v>
      </c>
      <c r="T10" s="2">
        <v>80.713151222042981</v>
      </c>
    </row>
    <row r="11" spans="1:20" x14ac:dyDescent="0.25">
      <c r="A11" s="28" t="s">
        <v>1157</v>
      </c>
      <c r="B11" s="107">
        <v>1.98</v>
      </c>
      <c r="C11" s="107">
        <v>1.69</v>
      </c>
      <c r="D11" s="107">
        <v>2.82</v>
      </c>
    </row>
    <row r="12" spans="1:20" ht="15.75" x14ac:dyDescent="0.25">
      <c r="A12" s="28" t="s">
        <v>1158</v>
      </c>
      <c r="B12" s="107">
        <v>1.95</v>
      </c>
      <c r="C12" s="107">
        <v>1.67</v>
      </c>
      <c r="D12" s="107">
        <v>2.78</v>
      </c>
      <c r="H12" s="103" t="s">
        <v>1192</v>
      </c>
      <c r="I12" s="104"/>
      <c r="J12" s="104"/>
      <c r="K12" s="104"/>
      <c r="L12" s="104"/>
      <c r="M12" s="104"/>
      <c r="N12" s="104"/>
      <c r="O12" s="104"/>
      <c r="P12" s="104"/>
    </row>
    <row r="13" spans="1:20" x14ac:dyDescent="0.25">
      <c r="A13" s="28" t="s">
        <v>1159</v>
      </c>
      <c r="B13" s="107">
        <v>1.98</v>
      </c>
      <c r="C13" s="107">
        <v>1.75</v>
      </c>
      <c r="D13" s="107">
        <v>2.71</v>
      </c>
      <c r="I13" s="3"/>
      <c r="J13" s="3">
        <v>2014</v>
      </c>
      <c r="K13" s="3">
        <v>2015</v>
      </c>
      <c r="L13" s="3">
        <v>2016</v>
      </c>
      <c r="M13" s="3">
        <v>2017</v>
      </c>
      <c r="N13" s="3">
        <v>2018</v>
      </c>
      <c r="O13" s="3">
        <v>2019</v>
      </c>
      <c r="P13" s="3">
        <v>2020</v>
      </c>
      <c r="Q13" s="3">
        <v>2021</v>
      </c>
      <c r="R13" s="3">
        <v>2022</v>
      </c>
      <c r="S13" s="3">
        <v>2023</v>
      </c>
      <c r="T13" s="3">
        <v>2024</v>
      </c>
    </row>
    <row r="14" spans="1:20" x14ac:dyDescent="0.25">
      <c r="A14" s="28">
        <v>2016</v>
      </c>
      <c r="B14" s="107">
        <v>1.98</v>
      </c>
      <c r="C14" s="107">
        <v>1.78</v>
      </c>
      <c r="D14" s="107">
        <v>2.57</v>
      </c>
      <c r="I14" t="s">
        <v>526</v>
      </c>
      <c r="J14" s="2">
        <v>0.22439493460894333</v>
      </c>
      <c r="K14" s="2">
        <v>0.17772772707366657</v>
      </c>
      <c r="L14" s="2">
        <v>0.26934269995247284</v>
      </c>
      <c r="M14" s="2">
        <v>0.25293662700967623</v>
      </c>
      <c r="N14" s="2">
        <v>0.4604755438460022</v>
      </c>
      <c r="O14" s="2">
        <v>0.16411130327175494</v>
      </c>
      <c r="P14" s="2">
        <v>0.57865356057059048</v>
      </c>
      <c r="Q14" s="2">
        <v>0.84740684250960374</v>
      </c>
      <c r="R14" s="2">
        <v>0.88395966348960942</v>
      </c>
      <c r="S14" s="2">
        <v>1.0807398401148607</v>
      </c>
      <c r="T14" s="2">
        <v>0.85506412620900063</v>
      </c>
    </row>
    <row r="15" spans="1:20" x14ac:dyDescent="0.25">
      <c r="A15" s="28" t="s">
        <v>1160</v>
      </c>
      <c r="B15" s="107">
        <v>1.92</v>
      </c>
      <c r="C15" s="107">
        <v>1.71</v>
      </c>
      <c r="D15" s="107">
        <v>2.58</v>
      </c>
      <c r="I15" t="s">
        <v>525</v>
      </c>
      <c r="J15" s="2">
        <v>0.89087281923830575</v>
      </c>
      <c r="K15" s="2">
        <v>0.53935016738895936</v>
      </c>
      <c r="L15" s="2">
        <v>0.54094119263418561</v>
      </c>
      <c r="M15" s="2">
        <v>0.58445610931699976</v>
      </c>
      <c r="N15" s="2">
        <v>0.31051223774617354</v>
      </c>
      <c r="O15" s="2">
        <v>0.23758360368581988</v>
      </c>
      <c r="P15" s="2">
        <v>0.62449136177503384</v>
      </c>
      <c r="Q15" s="2">
        <v>0.96879369820172156</v>
      </c>
      <c r="R15" s="2">
        <v>1.1765407748095607</v>
      </c>
      <c r="S15" s="2">
        <v>1.214897275052822</v>
      </c>
      <c r="T15" s="2">
        <v>0.96292935811881675</v>
      </c>
    </row>
    <row r="16" spans="1:20" x14ac:dyDescent="0.25">
      <c r="A16" s="28" t="s">
        <v>1161</v>
      </c>
      <c r="B16" s="107">
        <v>1.85</v>
      </c>
      <c r="C16" s="107">
        <v>1.62</v>
      </c>
      <c r="D16" s="107">
        <v>2.5499999999999998</v>
      </c>
      <c r="I16" t="s">
        <v>524</v>
      </c>
      <c r="J16" s="2">
        <v>8.7336131772966841E-2</v>
      </c>
      <c r="K16" s="2">
        <v>0.10260032821556919</v>
      </c>
      <c r="L16" s="2">
        <v>0.21771239105146023</v>
      </c>
      <c r="M16" s="2">
        <v>0.18869703285090988</v>
      </c>
      <c r="N16" s="2">
        <v>0.48207930821075706</v>
      </c>
      <c r="O16" s="2">
        <v>0.14801836428638682</v>
      </c>
      <c r="P16" s="2">
        <v>0.56648710465407426</v>
      </c>
      <c r="Q16" s="2">
        <v>0.81045986498007183</v>
      </c>
      <c r="R16" s="2">
        <v>0.80955112023859011</v>
      </c>
      <c r="S16" s="2">
        <v>1.046327199890714</v>
      </c>
      <c r="T16" s="2">
        <v>0.83007306209352194</v>
      </c>
    </row>
    <row r="17" spans="1:4" x14ac:dyDescent="0.25">
      <c r="A17" s="28" t="s">
        <v>1162</v>
      </c>
      <c r="B17" s="107">
        <v>1.75</v>
      </c>
      <c r="C17" s="107">
        <v>1.53</v>
      </c>
      <c r="D17" s="107">
        <v>2.5499999999999998</v>
      </c>
    </row>
    <row r="18" spans="1:4" x14ac:dyDescent="0.25">
      <c r="A18" s="28">
        <v>2017</v>
      </c>
      <c r="B18" s="107">
        <v>1.72</v>
      </c>
      <c r="C18" s="107">
        <v>1.48</v>
      </c>
      <c r="D18" s="107">
        <v>2.5</v>
      </c>
    </row>
    <row r="19" spans="1:4" x14ac:dyDescent="0.25">
      <c r="A19" s="28" t="s">
        <v>1163</v>
      </c>
      <c r="B19" s="107">
        <v>1.74</v>
      </c>
      <c r="C19" s="107">
        <v>1.56</v>
      </c>
      <c r="D19" s="107">
        <v>2.42</v>
      </c>
    </row>
    <row r="20" spans="1:4" x14ac:dyDescent="0.25">
      <c r="A20" s="28" t="s">
        <v>1164</v>
      </c>
      <c r="B20" s="107">
        <v>1.83</v>
      </c>
      <c r="C20" s="107">
        <v>1.66</v>
      </c>
      <c r="D20" s="107">
        <v>2.4500000000000002</v>
      </c>
    </row>
    <row r="21" spans="1:4" x14ac:dyDescent="0.25">
      <c r="A21" s="28" t="s">
        <v>1165</v>
      </c>
      <c r="B21" s="107">
        <v>1.82</v>
      </c>
      <c r="C21" s="107">
        <v>1.67</v>
      </c>
      <c r="D21" s="107">
        <v>2.44</v>
      </c>
    </row>
    <row r="22" spans="1:4" x14ac:dyDescent="0.25">
      <c r="A22" s="28">
        <v>2018</v>
      </c>
      <c r="B22" s="107">
        <v>1.93</v>
      </c>
      <c r="C22" s="107">
        <v>1.79</v>
      </c>
      <c r="D22" s="107">
        <v>2.5</v>
      </c>
    </row>
    <row r="23" spans="1:4" x14ac:dyDescent="0.25">
      <c r="A23" s="28" t="s">
        <v>1166</v>
      </c>
      <c r="B23" s="107">
        <v>2</v>
      </c>
      <c r="C23" s="107">
        <v>1.88</v>
      </c>
      <c r="D23" s="107">
        <v>2.5099999999999998</v>
      </c>
    </row>
    <row r="24" spans="1:4" x14ac:dyDescent="0.25">
      <c r="A24" s="28" t="s">
        <v>1167</v>
      </c>
      <c r="B24" s="107">
        <v>2.12</v>
      </c>
      <c r="C24" s="107">
        <v>2.0499999999999998</v>
      </c>
      <c r="D24" s="107">
        <v>2.48</v>
      </c>
    </row>
    <row r="25" spans="1:4" x14ac:dyDescent="0.25">
      <c r="A25" s="28" t="s">
        <v>1168</v>
      </c>
      <c r="B25" s="107">
        <v>2.19</v>
      </c>
      <c r="C25" s="107">
        <v>2.14</v>
      </c>
      <c r="D25" s="107">
        <v>2.41</v>
      </c>
    </row>
    <row r="26" spans="1:4" x14ac:dyDescent="0.25">
      <c r="A26" s="28">
        <v>2019</v>
      </c>
      <c r="B26" s="107">
        <v>2.35</v>
      </c>
      <c r="C26" s="107">
        <v>2.36</v>
      </c>
      <c r="D26" s="107">
        <v>2.41</v>
      </c>
    </row>
    <row r="27" spans="1:4" x14ac:dyDescent="0.25">
      <c r="A27" s="28" t="s">
        <v>1169</v>
      </c>
      <c r="B27" s="107">
        <v>2.14</v>
      </c>
      <c r="C27" s="107">
        <v>2.0499999999999998</v>
      </c>
      <c r="D27" s="107">
        <v>2.44</v>
      </c>
    </row>
    <row r="28" spans="1:4" x14ac:dyDescent="0.25">
      <c r="A28" s="28" t="s">
        <v>1170</v>
      </c>
      <c r="B28" s="107">
        <v>1.39</v>
      </c>
      <c r="C28" s="107">
        <v>0.97</v>
      </c>
      <c r="D28" s="107">
        <v>2.3199999999999998</v>
      </c>
    </row>
    <row r="29" spans="1:4" x14ac:dyDescent="0.25">
      <c r="A29" s="28" t="s">
        <v>1171</v>
      </c>
      <c r="B29" s="107">
        <v>1.29</v>
      </c>
      <c r="C29" s="107">
        <v>0.92</v>
      </c>
      <c r="D29" s="107">
        <v>2.23</v>
      </c>
    </row>
    <row r="30" spans="1:4" x14ac:dyDescent="0.25">
      <c r="A30" s="28">
        <v>2020</v>
      </c>
      <c r="B30" s="107">
        <v>1.26</v>
      </c>
      <c r="C30" s="107">
        <v>0.89</v>
      </c>
      <c r="D30" s="107">
        <v>2.1800000000000002</v>
      </c>
    </row>
    <row r="31" spans="1:4" x14ac:dyDescent="0.25">
      <c r="A31" s="28" t="s">
        <v>1172</v>
      </c>
      <c r="B31" s="107">
        <v>1.33</v>
      </c>
      <c r="C31" s="107">
        <v>0.99</v>
      </c>
      <c r="D31" s="107">
        <v>2.17</v>
      </c>
    </row>
    <row r="32" spans="1:4" x14ac:dyDescent="0.25">
      <c r="A32" s="28" t="s">
        <v>1173</v>
      </c>
      <c r="B32" s="107">
        <v>1.2</v>
      </c>
      <c r="C32" s="107">
        <v>0.81</v>
      </c>
      <c r="D32" s="107">
        <v>2.17</v>
      </c>
    </row>
    <row r="33" spans="1:4" x14ac:dyDescent="0.25">
      <c r="A33" s="28" t="s">
        <v>1174</v>
      </c>
      <c r="B33" s="107">
        <v>1.27</v>
      </c>
      <c r="C33" s="107">
        <v>0.93</v>
      </c>
      <c r="D33" s="107">
        <v>2.16</v>
      </c>
    </row>
    <row r="34" spans="1:4" x14ac:dyDescent="0.25">
      <c r="A34" s="28">
        <v>2021</v>
      </c>
      <c r="B34" s="107">
        <v>1.51</v>
      </c>
      <c r="C34" s="107">
        <v>1.27</v>
      </c>
      <c r="D34" s="107">
        <v>2.15</v>
      </c>
    </row>
    <row r="35" spans="1:4" x14ac:dyDescent="0.25">
      <c r="A35" s="28" t="s">
        <v>1175</v>
      </c>
      <c r="B35" s="107">
        <v>1.78</v>
      </c>
      <c r="C35" s="107">
        <v>1.66</v>
      </c>
      <c r="D35" s="107">
        <v>2.16</v>
      </c>
    </row>
    <row r="36" spans="1:4" x14ac:dyDescent="0.25">
      <c r="A36" s="28" t="s">
        <v>1176</v>
      </c>
      <c r="B36" s="107">
        <v>1.95</v>
      </c>
      <c r="C36" s="107">
        <v>1.9</v>
      </c>
      <c r="D36" s="107">
        <v>2.2200000000000002</v>
      </c>
    </row>
    <row r="37" spans="1:4" x14ac:dyDescent="0.25">
      <c r="A37" s="28" t="s">
        <v>1177</v>
      </c>
      <c r="B37" s="107">
        <v>2.74</v>
      </c>
      <c r="C37" s="107">
        <v>3.07</v>
      </c>
      <c r="D37" s="107">
        <v>2.35</v>
      </c>
    </row>
    <row r="38" spans="1:4" x14ac:dyDescent="0.25">
      <c r="A38" s="28">
        <v>2022</v>
      </c>
      <c r="B38" s="107">
        <v>3.34</v>
      </c>
      <c r="C38" s="107">
        <v>3.82</v>
      </c>
      <c r="D38" s="107">
        <v>2.4</v>
      </c>
    </row>
    <row r="39" spans="1:4" x14ac:dyDescent="0.25">
      <c r="A39" s="28" t="s">
        <v>1178</v>
      </c>
      <c r="B39" s="107">
        <v>3.37</v>
      </c>
      <c r="C39" s="107">
        <v>3.85</v>
      </c>
      <c r="D39" s="107">
        <v>2.42</v>
      </c>
    </row>
    <row r="40" spans="1:4" x14ac:dyDescent="0.25">
      <c r="A40" s="28" t="s">
        <v>1179</v>
      </c>
      <c r="B40" s="107">
        <v>3.79</v>
      </c>
      <c r="C40" s="107">
        <v>4.45</v>
      </c>
      <c r="D40" s="107">
        <v>2.4500000000000002</v>
      </c>
    </row>
    <row r="41" spans="1:4" x14ac:dyDescent="0.25">
      <c r="A41" s="28" t="s">
        <v>1180</v>
      </c>
      <c r="B41" s="107">
        <v>4.38</v>
      </c>
      <c r="C41" s="107">
        <v>5.23</v>
      </c>
      <c r="D41" s="107">
        <v>2.59</v>
      </c>
    </row>
    <row r="42" spans="1:4" x14ac:dyDescent="0.25">
      <c r="A42" s="28">
        <v>2023</v>
      </c>
      <c r="B42" s="107">
        <v>4.4800000000000004</v>
      </c>
      <c r="C42" s="107">
        <v>5.29</v>
      </c>
      <c r="D42" s="107">
        <v>2.7</v>
      </c>
    </row>
    <row r="43" spans="1:4" x14ac:dyDescent="0.25">
      <c r="A43" s="28" t="s">
        <v>1181</v>
      </c>
      <c r="B43" s="107">
        <v>4.51</v>
      </c>
      <c r="C43" s="107">
        <v>5.33</v>
      </c>
      <c r="D43" s="107">
        <v>2.84</v>
      </c>
    </row>
    <row r="44" spans="1:4" x14ac:dyDescent="0.25">
      <c r="A44" s="28" t="s">
        <v>1182</v>
      </c>
      <c r="B44" s="107">
        <v>4.53</v>
      </c>
      <c r="C44" s="107">
        <v>5.34</v>
      </c>
      <c r="D44" s="107">
        <v>2.96</v>
      </c>
    </row>
    <row r="45" spans="1:4" x14ac:dyDescent="0.25">
      <c r="A45" s="28" t="s">
        <v>1183</v>
      </c>
      <c r="B45" s="107">
        <v>4.5599999999999996</v>
      </c>
      <c r="C45" s="107">
        <v>5.33</v>
      </c>
      <c r="D45" s="107">
        <v>3.11</v>
      </c>
    </row>
    <row r="46" spans="1:4" x14ac:dyDescent="0.25">
      <c r="A46" s="28">
        <v>2024</v>
      </c>
      <c r="B46" s="107">
        <v>4.5199999999999996</v>
      </c>
      <c r="C46" s="107">
        <v>5.17</v>
      </c>
      <c r="D46" s="107">
        <v>3.32</v>
      </c>
    </row>
    <row r="47" spans="1:4" x14ac:dyDescent="0.25">
      <c r="A47" s="28" t="s">
        <v>1184</v>
      </c>
      <c r="B47" s="107">
        <v>4.5199999999999996</v>
      </c>
      <c r="C47" s="107">
        <v>5.1100000000000003</v>
      </c>
      <c r="D47" s="107">
        <v>3.45</v>
      </c>
    </row>
    <row r="48" spans="1:4" x14ac:dyDescent="0.25">
      <c r="A48" s="28" t="s">
        <v>1185</v>
      </c>
      <c r="B48" s="107">
        <v>4.55</v>
      </c>
      <c r="C48" s="107">
        <v>5.28</v>
      </c>
      <c r="D48" s="107">
        <v>3.18</v>
      </c>
    </row>
    <row r="49" spans="1:3" x14ac:dyDescent="0.25">
      <c r="A49" s="28" t="s">
        <v>1977</v>
      </c>
      <c r="B49" s="107">
        <v>4.4000000000000004</v>
      </c>
      <c r="C49" s="107">
        <v>5.01</v>
      </c>
    </row>
  </sheetData>
  <phoneticPr fontId="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6083-4EC7-40BD-B3D2-BFF37D6DF5F5}">
  <dimension ref="A1:O379"/>
  <sheetViews>
    <sheetView workbookViewId="0"/>
  </sheetViews>
  <sheetFormatPr baseColWidth="10" defaultRowHeight="15" x14ac:dyDescent="0.25"/>
  <cols>
    <col min="14" max="14" width="16.85546875" customWidth="1"/>
  </cols>
  <sheetData>
    <row r="1" spans="1:15" ht="18.75" x14ac:dyDescent="0.3">
      <c r="A1" s="116" t="s">
        <v>1975</v>
      </c>
    </row>
    <row r="2" spans="1:15" x14ac:dyDescent="0.25">
      <c r="A2" s="46" t="s">
        <v>1198</v>
      </c>
      <c r="N2" s="109" t="s">
        <v>1200</v>
      </c>
    </row>
    <row r="4" spans="1:15" x14ac:dyDescent="0.25">
      <c r="N4" s="108"/>
      <c r="O4" s="109" t="s">
        <v>807</v>
      </c>
    </row>
    <row r="5" spans="1:15" x14ac:dyDescent="0.25">
      <c r="A5" t="s">
        <v>681</v>
      </c>
      <c r="B5" t="s">
        <v>535</v>
      </c>
      <c r="C5" t="s">
        <v>73</v>
      </c>
      <c r="D5" t="s">
        <v>74</v>
      </c>
      <c r="E5" t="s">
        <v>75</v>
      </c>
      <c r="F5" t="s">
        <v>76</v>
      </c>
      <c r="G5" t="s">
        <v>77</v>
      </c>
      <c r="H5" t="s">
        <v>78</v>
      </c>
      <c r="I5" t="s">
        <v>79</v>
      </c>
      <c r="J5" t="s">
        <v>536</v>
      </c>
      <c r="K5" t="s">
        <v>679</v>
      </c>
      <c r="L5" t="s">
        <v>807</v>
      </c>
      <c r="N5" s="108" t="s">
        <v>131</v>
      </c>
      <c r="O5" s="110">
        <v>11.8</v>
      </c>
    </row>
    <row r="6" spans="1:15" x14ac:dyDescent="0.25">
      <c r="A6" t="s">
        <v>682</v>
      </c>
      <c r="B6" s="2">
        <v>11.466567307935101</v>
      </c>
      <c r="C6" s="2">
        <v>15.41645438185826</v>
      </c>
      <c r="D6" s="2">
        <v>17.409778597610813</v>
      </c>
      <c r="E6" s="2">
        <v>17.925069732859956</v>
      </c>
      <c r="F6" s="2">
        <v>17.788442734659732</v>
      </c>
      <c r="G6" s="2">
        <v>17.335627922116061</v>
      </c>
      <c r="H6" s="2">
        <v>18.80674041089075</v>
      </c>
      <c r="I6" s="2">
        <v>19.462718705060595</v>
      </c>
      <c r="J6" s="2">
        <v>18.467112756219038</v>
      </c>
      <c r="K6" s="2">
        <v>14.164345843626315</v>
      </c>
      <c r="L6" s="2">
        <v>12.689747851296895</v>
      </c>
      <c r="N6" s="108" t="s">
        <v>130</v>
      </c>
      <c r="O6" s="110">
        <v>12.5</v>
      </c>
    </row>
    <row r="7" spans="1:15" x14ac:dyDescent="0.25">
      <c r="A7" t="s">
        <v>683</v>
      </c>
      <c r="B7" s="2">
        <v>15.133813825587088</v>
      </c>
      <c r="C7" s="2">
        <v>17.834532645888693</v>
      </c>
      <c r="D7" s="2">
        <v>19.457080480300885</v>
      </c>
      <c r="E7" s="2">
        <v>20.347452401286301</v>
      </c>
      <c r="F7" s="2">
        <v>20.344904694060148</v>
      </c>
      <c r="G7" s="2">
        <v>19.552132850207247</v>
      </c>
      <c r="H7" s="2">
        <v>20.031620271088926</v>
      </c>
      <c r="I7" s="2">
        <v>21.554081374243484</v>
      </c>
      <c r="J7" s="2">
        <v>21.676245654661003</v>
      </c>
      <c r="K7" s="2">
        <v>20.260946499845605</v>
      </c>
      <c r="L7" s="2">
        <v>18.812006216958927</v>
      </c>
      <c r="N7" s="108" t="s">
        <v>789</v>
      </c>
      <c r="O7" s="110">
        <v>13.9</v>
      </c>
    </row>
    <row r="8" spans="1:15" x14ac:dyDescent="0.25">
      <c r="N8" s="108" t="s">
        <v>128</v>
      </c>
      <c r="O8" s="110">
        <v>15.2</v>
      </c>
    </row>
    <row r="9" spans="1:15" x14ac:dyDescent="0.25">
      <c r="A9" s="46" t="s">
        <v>1199</v>
      </c>
      <c r="N9" s="108" t="s">
        <v>127</v>
      </c>
      <c r="O9" s="110">
        <v>15.3</v>
      </c>
    </row>
    <row r="10" spans="1:15" x14ac:dyDescent="0.25">
      <c r="A10" s="46"/>
      <c r="N10" s="108" t="s">
        <v>123</v>
      </c>
      <c r="O10" s="110">
        <v>15.8</v>
      </c>
    </row>
    <row r="11" spans="1:15" x14ac:dyDescent="0.25">
      <c r="B11" t="s">
        <v>535</v>
      </c>
      <c r="C11" t="s">
        <v>73</v>
      </c>
      <c r="D11" t="s">
        <v>74</v>
      </c>
      <c r="E11" t="s">
        <v>75</v>
      </c>
      <c r="F11" t="s">
        <v>76</v>
      </c>
      <c r="G11" t="s">
        <v>77</v>
      </c>
      <c r="H11" t="s">
        <v>78</v>
      </c>
      <c r="I11" t="s">
        <v>79</v>
      </c>
      <c r="J11" t="s">
        <v>536</v>
      </c>
      <c r="K11" t="s">
        <v>679</v>
      </c>
      <c r="L11" t="s">
        <v>807</v>
      </c>
      <c r="N11" s="108" t="s">
        <v>785</v>
      </c>
      <c r="O11" s="110">
        <v>17.8</v>
      </c>
    </row>
    <row r="12" spans="1:15" x14ac:dyDescent="0.25">
      <c r="A12" t="s">
        <v>682</v>
      </c>
      <c r="B12" s="2">
        <v>11.553226732290732</v>
      </c>
      <c r="C12" s="2">
        <v>16.0327685818819</v>
      </c>
      <c r="D12" s="2">
        <v>17.7895160432927</v>
      </c>
      <c r="E12" s="2">
        <v>18.282244531991392</v>
      </c>
      <c r="F12" s="2">
        <v>17.860957263657831</v>
      </c>
      <c r="G12" s="2">
        <v>17.028283697851311</v>
      </c>
      <c r="H12" s="2">
        <v>18.648570661110714</v>
      </c>
      <c r="I12" s="2">
        <v>19.098788327263854</v>
      </c>
      <c r="J12" s="2">
        <v>17.805423485992105</v>
      </c>
      <c r="K12" s="2">
        <v>13.165995857041363</v>
      </c>
      <c r="L12" s="2">
        <v>11.720035705461608</v>
      </c>
      <c r="N12" s="108" t="s">
        <v>786</v>
      </c>
      <c r="O12" s="110">
        <v>19.600000000000001</v>
      </c>
    </row>
    <row r="13" spans="1:15" x14ac:dyDescent="0.25">
      <c r="A13" t="s">
        <v>683</v>
      </c>
      <c r="B13" s="2">
        <v>14.927002580285848</v>
      </c>
      <c r="C13" s="2">
        <v>18.033134781448489</v>
      </c>
      <c r="D13" s="2">
        <v>19.511749597356626</v>
      </c>
      <c r="E13" s="2">
        <v>20.468887355070802</v>
      </c>
      <c r="F13" s="2">
        <v>20.178606455003635</v>
      </c>
      <c r="G13" s="2">
        <v>19.304381101633812</v>
      </c>
      <c r="H13" s="2">
        <v>19.716433179811599</v>
      </c>
      <c r="I13" s="2">
        <v>21.011203205066234</v>
      </c>
      <c r="J13" s="2">
        <v>21.041903149393836</v>
      </c>
      <c r="K13" s="2">
        <v>19.570216959142062</v>
      </c>
      <c r="L13" s="2">
        <v>18.283601739812855</v>
      </c>
      <c r="N13" s="108" t="s">
        <v>790</v>
      </c>
      <c r="O13" s="110">
        <v>20.3</v>
      </c>
    </row>
    <row r="14" spans="1:15" x14ac:dyDescent="0.25">
      <c r="N14" s="108" t="s">
        <v>788</v>
      </c>
      <c r="O14" s="110">
        <v>21.7</v>
      </c>
    </row>
    <row r="15" spans="1:15" x14ac:dyDescent="0.25">
      <c r="B15" t="s">
        <v>535</v>
      </c>
      <c r="C15" t="s">
        <v>73</v>
      </c>
      <c r="D15" t="s">
        <v>74</v>
      </c>
      <c r="E15" t="s">
        <v>75</v>
      </c>
      <c r="F15" t="s">
        <v>76</v>
      </c>
      <c r="G15" t="s">
        <v>77</v>
      </c>
      <c r="H15" t="s">
        <v>78</v>
      </c>
      <c r="I15" t="s">
        <v>79</v>
      </c>
      <c r="J15" t="s">
        <v>536</v>
      </c>
      <c r="K15" t="s">
        <v>679</v>
      </c>
      <c r="L15" t="s">
        <v>807</v>
      </c>
      <c r="N15" s="108" t="s">
        <v>787</v>
      </c>
      <c r="O15" s="110">
        <v>23.1</v>
      </c>
    </row>
    <row r="16" spans="1:15" x14ac:dyDescent="0.25">
      <c r="A16" t="s">
        <v>682</v>
      </c>
      <c r="B16" s="2">
        <v>10.995400820662816</v>
      </c>
      <c r="C16" s="2">
        <v>12.038284974736365</v>
      </c>
      <c r="D16" s="2">
        <v>15.281141744114398</v>
      </c>
      <c r="E16" s="2">
        <v>15.887444115366019</v>
      </c>
      <c r="F16" s="2">
        <v>17.371319474168313</v>
      </c>
      <c r="G16" s="2">
        <v>19.105058416042297</v>
      </c>
      <c r="H16" s="2">
        <v>19.659429904717843</v>
      </c>
      <c r="I16" s="2">
        <v>21.44983963495984</v>
      </c>
      <c r="J16" s="2">
        <v>22.100618521689135</v>
      </c>
      <c r="K16" s="2">
        <v>19.669784505060012</v>
      </c>
      <c r="L16" s="2">
        <v>18.043603816723987</v>
      </c>
      <c r="N16" s="108" t="s">
        <v>124</v>
      </c>
      <c r="O16" s="110">
        <v>25</v>
      </c>
    </row>
    <row r="17" spans="1:15" x14ac:dyDescent="0.25">
      <c r="A17" t="s">
        <v>683</v>
      </c>
      <c r="B17" s="2">
        <v>16.258244650065112</v>
      </c>
      <c r="C17" s="2">
        <v>16.745945593194701</v>
      </c>
      <c r="D17" s="2">
        <v>19.150630066636804</v>
      </c>
      <c r="E17" s="2">
        <v>19.654685237163267</v>
      </c>
      <c r="F17" s="2">
        <v>21.301497319671078</v>
      </c>
      <c r="G17" s="2">
        <v>20.978479806614505</v>
      </c>
      <c r="H17" s="2">
        <v>21.730786652118532</v>
      </c>
      <c r="I17" s="2">
        <v>24.518287272328759</v>
      </c>
      <c r="J17" s="2">
        <v>25.159583308572952</v>
      </c>
      <c r="K17" s="2">
        <v>24.07000060820668</v>
      </c>
      <c r="L17" s="2">
        <v>21.729368316914943</v>
      </c>
      <c r="N17" s="108" t="s">
        <v>125</v>
      </c>
      <c r="O17" s="110">
        <v>25.3</v>
      </c>
    </row>
    <row r="18" spans="1:15" x14ac:dyDescent="0.25">
      <c r="N18" s="108" t="s">
        <v>791</v>
      </c>
      <c r="O18" s="110">
        <v>26</v>
      </c>
    </row>
    <row r="19" spans="1:15" x14ac:dyDescent="0.25">
      <c r="N19" s="108" t="s">
        <v>1194</v>
      </c>
      <c r="O19" s="110">
        <v>18</v>
      </c>
    </row>
    <row r="20" spans="1:15" x14ac:dyDescent="0.25">
      <c r="A20" s="109" t="s">
        <v>1202</v>
      </c>
    </row>
    <row r="22" spans="1:15" x14ac:dyDescent="0.25">
      <c r="C22" t="s">
        <v>137</v>
      </c>
      <c r="D22">
        <v>2024</v>
      </c>
    </row>
    <row r="23" spans="1:15" x14ac:dyDescent="0.25">
      <c r="A23">
        <v>1874</v>
      </c>
      <c r="B23" t="s">
        <v>140</v>
      </c>
      <c r="C23">
        <v>1</v>
      </c>
      <c r="D23" s="2">
        <v>-90.258372440273035</v>
      </c>
    </row>
    <row r="24" spans="1:15" x14ac:dyDescent="0.25">
      <c r="A24">
        <v>5043</v>
      </c>
      <c r="B24" t="s">
        <v>143</v>
      </c>
      <c r="C24">
        <v>1</v>
      </c>
      <c r="D24" s="2">
        <v>4.3903805041970889</v>
      </c>
    </row>
    <row r="25" spans="1:15" x14ac:dyDescent="0.25">
      <c r="A25">
        <v>1816</v>
      </c>
      <c r="B25" t="s">
        <v>142</v>
      </c>
      <c r="C25">
        <v>1</v>
      </c>
      <c r="D25" s="2">
        <v>4.8327203913307386</v>
      </c>
    </row>
    <row r="26" spans="1:15" x14ac:dyDescent="0.25">
      <c r="A26">
        <v>4633</v>
      </c>
      <c r="B26" t="s">
        <v>151</v>
      </c>
      <c r="C26">
        <v>1</v>
      </c>
      <c r="D26" s="2">
        <v>9.5917926176793795</v>
      </c>
    </row>
    <row r="27" spans="1:15" x14ac:dyDescent="0.25">
      <c r="A27">
        <v>5636</v>
      </c>
      <c r="B27" t="s">
        <v>709</v>
      </c>
      <c r="C27">
        <v>1</v>
      </c>
      <c r="D27" s="2">
        <v>11.410025495312555</v>
      </c>
    </row>
    <row r="28" spans="1:15" x14ac:dyDescent="0.25">
      <c r="A28">
        <v>1856</v>
      </c>
      <c r="B28" t="s">
        <v>164</v>
      </c>
      <c r="C28">
        <v>1</v>
      </c>
      <c r="D28" s="2">
        <v>11.877615530660728</v>
      </c>
    </row>
    <row r="29" spans="1:15" x14ac:dyDescent="0.25">
      <c r="A29">
        <v>5052</v>
      </c>
      <c r="B29" t="s">
        <v>171</v>
      </c>
      <c r="C29">
        <v>1</v>
      </c>
      <c r="D29" s="2">
        <v>12.296497525953235</v>
      </c>
    </row>
    <row r="30" spans="1:15" x14ac:dyDescent="0.25">
      <c r="A30">
        <v>4629</v>
      </c>
      <c r="B30" t="s">
        <v>145</v>
      </c>
      <c r="C30">
        <v>1</v>
      </c>
      <c r="D30" s="2">
        <v>14.070408788614749</v>
      </c>
    </row>
    <row r="31" spans="1:15" x14ac:dyDescent="0.25">
      <c r="A31">
        <v>5518</v>
      </c>
      <c r="B31" t="s">
        <v>160</v>
      </c>
      <c r="C31">
        <v>1</v>
      </c>
      <c r="D31" s="2">
        <v>17.142984154581736</v>
      </c>
    </row>
    <row r="32" spans="1:15" x14ac:dyDescent="0.25">
      <c r="A32">
        <v>5630</v>
      </c>
      <c r="B32" t="s">
        <v>154</v>
      </c>
      <c r="C32">
        <v>1</v>
      </c>
      <c r="D32" s="2">
        <v>17.411378397010267</v>
      </c>
    </row>
    <row r="33" spans="1:4" x14ac:dyDescent="0.25">
      <c r="A33">
        <v>5020</v>
      </c>
      <c r="B33" t="s">
        <v>161</v>
      </c>
      <c r="C33">
        <v>1</v>
      </c>
      <c r="D33" s="2">
        <v>21.326861381239123</v>
      </c>
    </row>
    <row r="34" spans="1:4" x14ac:dyDescent="0.25">
      <c r="A34">
        <v>1857</v>
      </c>
      <c r="B34" t="s">
        <v>169</v>
      </c>
      <c r="C34">
        <v>1</v>
      </c>
      <c r="D34" s="2">
        <v>23.17666984227797</v>
      </c>
    </row>
    <row r="35" spans="1:4" x14ac:dyDescent="0.25">
      <c r="A35">
        <v>5616</v>
      </c>
      <c r="B35" t="s">
        <v>158</v>
      </c>
      <c r="C35">
        <v>1</v>
      </c>
      <c r="D35" s="2">
        <v>23.662409037708006</v>
      </c>
    </row>
    <row r="36" spans="1:4" x14ac:dyDescent="0.25">
      <c r="A36">
        <v>1145</v>
      </c>
      <c r="B36" t="s">
        <v>176</v>
      </c>
      <c r="C36">
        <v>1</v>
      </c>
      <c r="D36" s="2">
        <v>24.091005483353026</v>
      </c>
    </row>
    <row r="37" spans="1:4" x14ac:dyDescent="0.25">
      <c r="A37">
        <v>4636</v>
      </c>
      <c r="B37" t="s">
        <v>168</v>
      </c>
      <c r="C37">
        <v>1</v>
      </c>
      <c r="D37" s="2">
        <v>30.367458914769578</v>
      </c>
    </row>
    <row r="38" spans="1:4" x14ac:dyDescent="0.25">
      <c r="A38">
        <v>1835</v>
      </c>
      <c r="B38" t="s">
        <v>155</v>
      </c>
      <c r="C38">
        <v>1</v>
      </c>
      <c r="D38" s="2">
        <v>32.515078624255047</v>
      </c>
    </row>
    <row r="39" spans="1:4" x14ac:dyDescent="0.25">
      <c r="A39">
        <v>5033</v>
      </c>
      <c r="B39" t="s">
        <v>189</v>
      </c>
      <c r="C39">
        <v>1</v>
      </c>
      <c r="D39" s="2">
        <v>49.025102856120682</v>
      </c>
    </row>
    <row r="40" spans="1:4" x14ac:dyDescent="0.25">
      <c r="A40">
        <v>1151</v>
      </c>
      <c r="B40" t="s">
        <v>187</v>
      </c>
      <c r="C40">
        <v>1</v>
      </c>
      <c r="D40" s="2">
        <v>50.53457283999829</v>
      </c>
    </row>
    <row r="41" spans="1:4" x14ac:dyDescent="0.25">
      <c r="A41">
        <v>1144</v>
      </c>
      <c r="B41" t="s">
        <v>182</v>
      </c>
      <c r="C41">
        <v>1</v>
      </c>
      <c r="D41" s="2">
        <v>51.833976833976834</v>
      </c>
    </row>
    <row r="42" spans="1:4" x14ac:dyDescent="0.25">
      <c r="A42">
        <v>4619</v>
      </c>
      <c r="B42" t="s">
        <v>185</v>
      </c>
      <c r="C42">
        <v>1</v>
      </c>
      <c r="D42" s="2">
        <v>52.001815870710011</v>
      </c>
    </row>
    <row r="43" spans="1:4" x14ac:dyDescent="0.25">
      <c r="A43">
        <v>5614</v>
      </c>
      <c r="B43" t="s">
        <v>183</v>
      </c>
      <c r="C43">
        <v>1</v>
      </c>
      <c r="D43" s="2">
        <v>56.306346474527601</v>
      </c>
    </row>
    <row r="44" spans="1:4" x14ac:dyDescent="0.25">
      <c r="A44">
        <v>5044</v>
      </c>
      <c r="B44" t="s">
        <v>180</v>
      </c>
      <c r="C44">
        <v>1</v>
      </c>
      <c r="D44" s="2">
        <v>58.000177071241666</v>
      </c>
    </row>
    <row r="45" spans="1:4" x14ac:dyDescent="0.25">
      <c r="A45">
        <v>4224</v>
      </c>
      <c r="B45" t="s">
        <v>193</v>
      </c>
      <c r="C45">
        <v>1</v>
      </c>
      <c r="D45" s="2">
        <v>129.46863497394367</v>
      </c>
    </row>
    <row r="46" spans="1:4" x14ac:dyDescent="0.25">
      <c r="A46">
        <v>3334</v>
      </c>
      <c r="B46" t="s">
        <v>197</v>
      </c>
      <c r="C46">
        <v>2</v>
      </c>
      <c r="D46" s="2">
        <v>-16.546917809999638</v>
      </c>
    </row>
    <row r="47" spans="1:4" x14ac:dyDescent="0.25">
      <c r="A47">
        <v>1822</v>
      </c>
      <c r="B47" t="s">
        <v>223</v>
      </c>
      <c r="C47">
        <v>2</v>
      </c>
      <c r="D47" s="2">
        <v>-8.8237255400756247</v>
      </c>
    </row>
    <row r="48" spans="1:4" x14ac:dyDescent="0.25">
      <c r="A48">
        <v>4632</v>
      </c>
      <c r="B48" t="s">
        <v>253</v>
      </c>
      <c r="C48">
        <v>2</v>
      </c>
      <c r="D48" s="2">
        <v>-6.2655439067885386</v>
      </c>
    </row>
    <row r="49" spans="1:4" x14ac:dyDescent="0.25">
      <c r="A49">
        <v>1875</v>
      </c>
      <c r="B49" t="s">
        <v>509</v>
      </c>
      <c r="C49">
        <v>2</v>
      </c>
      <c r="D49" s="2">
        <v>-5.0082593587463631</v>
      </c>
    </row>
    <row r="50" spans="1:4" x14ac:dyDescent="0.25">
      <c r="A50">
        <v>1514</v>
      </c>
      <c r="B50" t="s">
        <v>201</v>
      </c>
      <c r="C50">
        <v>2</v>
      </c>
      <c r="D50" s="2">
        <v>-4.9471666311665938</v>
      </c>
    </row>
    <row r="51" spans="1:4" x14ac:dyDescent="0.25">
      <c r="A51">
        <v>5528</v>
      </c>
      <c r="B51" t="s">
        <v>277</v>
      </c>
      <c r="C51">
        <v>2</v>
      </c>
      <c r="D51" s="2">
        <v>-4.6803306755368581</v>
      </c>
    </row>
    <row r="52" spans="1:4" x14ac:dyDescent="0.25">
      <c r="A52">
        <v>5626</v>
      </c>
      <c r="B52" t="s">
        <v>199</v>
      </c>
      <c r="C52">
        <v>2</v>
      </c>
      <c r="D52" s="2">
        <v>-1.8667754768948281</v>
      </c>
    </row>
    <row r="53" spans="1:4" x14ac:dyDescent="0.25">
      <c r="A53">
        <v>5628</v>
      </c>
      <c r="B53" t="s">
        <v>705</v>
      </c>
      <c r="C53">
        <v>2</v>
      </c>
      <c r="D53" s="2">
        <v>0.35074252939734119</v>
      </c>
    </row>
    <row r="54" spans="1:4" x14ac:dyDescent="0.25">
      <c r="A54">
        <v>5540</v>
      </c>
      <c r="B54" t="s">
        <v>205</v>
      </c>
      <c r="C54">
        <v>2</v>
      </c>
      <c r="D54" s="2">
        <v>0.64828202141579039</v>
      </c>
    </row>
    <row r="55" spans="1:4" x14ac:dyDescent="0.25">
      <c r="A55">
        <v>4022</v>
      </c>
      <c r="B55" t="s">
        <v>275</v>
      </c>
      <c r="C55">
        <v>2</v>
      </c>
      <c r="D55" s="2">
        <v>0.83688593445377157</v>
      </c>
    </row>
    <row r="56" spans="1:4" x14ac:dyDescent="0.25">
      <c r="A56">
        <v>4645</v>
      </c>
      <c r="B56" t="s">
        <v>248</v>
      </c>
      <c r="C56">
        <v>2</v>
      </c>
      <c r="D56" s="2">
        <v>1.0470126639925732</v>
      </c>
    </row>
    <row r="57" spans="1:4" x14ac:dyDescent="0.25">
      <c r="A57">
        <v>3430</v>
      </c>
      <c r="B57" t="s">
        <v>196</v>
      </c>
      <c r="C57">
        <v>2</v>
      </c>
      <c r="D57" s="2">
        <v>1.1248420165707063</v>
      </c>
    </row>
    <row r="58" spans="1:4" x14ac:dyDescent="0.25">
      <c r="A58">
        <v>4212</v>
      </c>
      <c r="B58" t="s">
        <v>246</v>
      </c>
      <c r="C58">
        <v>2</v>
      </c>
      <c r="D58" s="2">
        <v>1.8336924497603448</v>
      </c>
    </row>
    <row r="59" spans="1:4" x14ac:dyDescent="0.25">
      <c r="A59">
        <v>3124</v>
      </c>
      <c r="B59" t="s">
        <v>289</v>
      </c>
      <c r="C59">
        <v>2</v>
      </c>
      <c r="D59" s="2">
        <v>2.4884544043608283</v>
      </c>
    </row>
    <row r="60" spans="1:4" x14ac:dyDescent="0.25">
      <c r="A60">
        <v>1859</v>
      </c>
      <c r="B60" t="s">
        <v>274</v>
      </c>
      <c r="C60">
        <v>2</v>
      </c>
      <c r="D60" s="2">
        <v>3.5196900593399048</v>
      </c>
    </row>
    <row r="61" spans="1:4" x14ac:dyDescent="0.25">
      <c r="A61">
        <v>1828</v>
      </c>
      <c r="B61" t="s">
        <v>221</v>
      </c>
      <c r="C61">
        <v>2</v>
      </c>
      <c r="D61" s="2">
        <v>3.9427821536935546</v>
      </c>
    </row>
    <row r="62" spans="1:4" x14ac:dyDescent="0.25">
      <c r="A62">
        <v>3423</v>
      </c>
      <c r="B62" t="s">
        <v>226</v>
      </c>
      <c r="C62">
        <v>2</v>
      </c>
      <c r="D62" s="2">
        <v>4.5776096457989865</v>
      </c>
    </row>
    <row r="63" spans="1:4" x14ac:dyDescent="0.25">
      <c r="A63">
        <v>1851</v>
      </c>
      <c r="B63" t="s">
        <v>212</v>
      </c>
      <c r="C63">
        <v>2</v>
      </c>
      <c r="D63" s="2">
        <v>4.7499963267165253</v>
      </c>
    </row>
    <row r="64" spans="1:4" x14ac:dyDescent="0.25">
      <c r="A64">
        <v>5510</v>
      </c>
      <c r="B64" t="s">
        <v>324</v>
      </c>
      <c r="C64">
        <v>2</v>
      </c>
      <c r="D64" s="2">
        <v>5.0561661359752739</v>
      </c>
    </row>
    <row r="65" spans="1:4" x14ac:dyDescent="0.25">
      <c r="A65">
        <v>4028</v>
      </c>
      <c r="B65" t="s">
        <v>255</v>
      </c>
      <c r="C65">
        <v>2</v>
      </c>
      <c r="D65" s="2">
        <v>5.2618469533841061</v>
      </c>
    </row>
    <row r="66" spans="1:4" x14ac:dyDescent="0.25">
      <c r="A66">
        <v>5516</v>
      </c>
      <c r="B66" t="s">
        <v>217</v>
      </c>
      <c r="C66">
        <v>2</v>
      </c>
      <c r="D66" s="2">
        <v>6.3405759649376696</v>
      </c>
    </row>
    <row r="67" spans="1:4" x14ac:dyDescent="0.25">
      <c r="A67">
        <v>5041</v>
      </c>
      <c r="B67" t="s">
        <v>270</v>
      </c>
      <c r="C67">
        <v>2</v>
      </c>
      <c r="D67" s="2">
        <v>6.3902655354246853</v>
      </c>
    </row>
    <row r="68" spans="1:4" x14ac:dyDescent="0.25">
      <c r="A68">
        <v>5632</v>
      </c>
      <c r="B68" t="s">
        <v>200</v>
      </c>
      <c r="C68">
        <v>2</v>
      </c>
      <c r="D68" s="2">
        <v>6.4909841880048518</v>
      </c>
    </row>
    <row r="69" spans="1:4" x14ac:dyDescent="0.25">
      <c r="A69">
        <v>1848</v>
      </c>
      <c r="B69" t="s">
        <v>218</v>
      </c>
      <c r="C69">
        <v>2</v>
      </c>
      <c r="D69" s="2">
        <v>6.5736909933357985</v>
      </c>
    </row>
    <row r="70" spans="1:4" x14ac:dyDescent="0.25">
      <c r="A70">
        <v>4032</v>
      </c>
      <c r="B70" t="s">
        <v>280</v>
      </c>
      <c r="C70">
        <v>2</v>
      </c>
      <c r="D70" s="2">
        <v>6.5920826696227026</v>
      </c>
    </row>
    <row r="71" spans="1:4" x14ac:dyDescent="0.25">
      <c r="A71">
        <v>5522</v>
      </c>
      <c r="B71" t="s">
        <v>286</v>
      </c>
      <c r="C71">
        <v>2</v>
      </c>
      <c r="D71" s="2">
        <v>6.6369306147944993</v>
      </c>
    </row>
    <row r="72" spans="1:4" x14ac:dyDescent="0.25">
      <c r="A72">
        <v>5036</v>
      </c>
      <c r="B72" t="s">
        <v>278</v>
      </c>
      <c r="C72">
        <v>2</v>
      </c>
      <c r="D72" s="2">
        <v>6.9810673310755371</v>
      </c>
    </row>
    <row r="73" spans="1:4" x14ac:dyDescent="0.25">
      <c r="A73">
        <v>4637</v>
      </c>
      <c r="B73" t="s">
        <v>262</v>
      </c>
      <c r="C73">
        <v>2</v>
      </c>
      <c r="D73" s="2">
        <v>7.2725495363011188</v>
      </c>
    </row>
    <row r="74" spans="1:4" x14ac:dyDescent="0.25">
      <c r="A74">
        <v>5026</v>
      </c>
      <c r="B74" t="s">
        <v>237</v>
      </c>
      <c r="C74">
        <v>2</v>
      </c>
      <c r="D74" s="2">
        <v>8.3726362280245414</v>
      </c>
    </row>
    <row r="75" spans="1:4" x14ac:dyDescent="0.25">
      <c r="A75">
        <v>5536</v>
      </c>
      <c r="B75" t="s">
        <v>264</v>
      </c>
      <c r="C75">
        <v>2</v>
      </c>
      <c r="D75" s="2">
        <v>9.1436341314229654</v>
      </c>
    </row>
    <row r="76" spans="1:4" x14ac:dyDescent="0.25">
      <c r="A76">
        <v>3450</v>
      </c>
      <c r="B76" t="s">
        <v>269</v>
      </c>
      <c r="C76">
        <v>2</v>
      </c>
      <c r="D76" s="2">
        <v>9.1825721294241323</v>
      </c>
    </row>
    <row r="77" spans="1:4" x14ac:dyDescent="0.25">
      <c r="A77">
        <v>3449</v>
      </c>
      <c r="B77" t="s">
        <v>296</v>
      </c>
      <c r="C77">
        <v>2</v>
      </c>
      <c r="D77" s="2">
        <v>9.5725442888202998</v>
      </c>
    </row>
    <row r="78" spans="1:4" x14ac:dyDescent="0.25">
      <c r="A78">
        <v>5045</v>
      </c>
      <c r="B78" t="s">
        <v>316</v>
      </c>
      <c r="C78">
        <v>2</v>
      </c>
      <c r="D78" s="2">
        <v>10.232811424096635</v>
      </c>
    </row>
    <row r="79" spans="1:4" x14ac:dyDescent="0.25">
      <c r="A79">
        <v>5061</v>
      </c>
      <c r="B79" t="s">
        <v>292</v>
      </c>
      <c r="C79">
        <v>2</v>
      </c>
      <c r="D79" s="2">
        <v>10.369212499284611</v>
      </c>
    </row>
    <row r="80" spans="1:4" x14ac:dyDescent="0.25">
      <c r="A80">
        <v>3426</v>
      </c>
      <c r="B80" t="s">
        <v>263</v>
      </c>
      <c r="C80">
        <v>2</v>
      </c>
      <c r="D80" s="2">
        <v>10.592176296337311</v>
      </c>
    </row>
    <row r="81" spans="1:4" x14ac:dyDescent="0.25">
      <c r="A81">
        <v>1578</v>
      </c>
      <c r="B81" t="s">
        <v>215</v>
      </c>
      <c r="C81">
        <v>2</v>
      </c>
      <c r="D81" s="2">
        <v>10.615708882408892</v>
      </c>
    </row>
    <row r="82" spans="1:4" x14ac:dyDescent="0.25">
      <c r="A82">
        <v>5546</v>
      </c>
      <c r="B82" t="s">
        <v>251</v>
      </c>
      <c r="C82">
        <v>2</v>
      </c>
      <c r="D82" s="2">
        <v>11.586776215879443</v>
      </c>
    </row>
    <row r="83" spans="1:4" x14ac:dyDescent="0.25">
      <c r="A83">
        <v>1853</v>
      </c>
      <c r="B83" t="s">
        <v>508</v>
      </c>
      <c r="C83">
        <v>2</v>
      </c>
      <c r="D83" s="2">
        <v>12.458927129687002</v>
      </c>
    </row>
    <row r="84" spans="1:4" x14ac:dyDescent="0.25">
      <c r="A84">
        <v>4646</v>
      </c>
      <c r="B84" t="s">
        <v>260</v>
      </c>
      <c r="C84">
        <v>2</v>
      </c>
      <c r="D84" s="2">
        <v>12.460452947125242</v>
      </c>
    </row>
    <row r="85" spans="1:4" x14ac:dyDescent="0.25">
      <c r="A85">
        <v>5046</v>
      </c>
      <c r="B85" t="s">
        <v>291</v>
      </c>
      <c r="C85">
        <v>2</v>
      </c>
      <c r="D85" s="2">
        <v>12.862933351653542</v>
      </c>
    </row>
    <row r="86" spans="1:4" x14ac:dyDescent="0.25">
      <c r="A86">
        <v>4030</v>
      </c>
      <c r="B86" t="s">
        <v>261</v>
      </c>
      <c r="C86">
        <v>2</v>
      </c>
      <c r="D86" s="2">
        <v>14.234969975273753</v>
      </c>
    </row>
    <row r="87" spans="1:4" x14ac:dyDescent="0.25">
      <c r="A87">
        <v>5022</v>
      </c>
      <c r="B87" t="s">
        <v>208</v>
      </c>
      <c r="C87">
        <v>2</v>
      </c>
      <c r="D87" s="2">
        <v>14.391034331383715</v>
      </c>
    </row>
    <row r="88" spans="1:4" x14ac:dyDescent="0.25">
      <c r="A88">
        <v>5542</v>
      </c>
      <c r="B88" t="s">
        <v>329</v>
      </c>
      <c r="C88">
        <v>2</v>
      </c>
      <c r="D88" s="2">
        <v>14.63887621406688</v>
      </c>
    </row>
    <row r="89" spans="1:4" x14ac:dyDescent="0.25">
      <c r="A89">
        <v>1845</v>
      </c>
      <c r="B89" t="s">
        <v>259</v>
      </c>
      <c r="C89">
        <v>2</v>
      </c>
      <c r="D89" s="2">
        <v>14.849151344303291</v>
      </c>
    </row>
    <row r="90" spans="1:4" x14ac:dyDescent="0.25">
      <c r="A90">
        <v>5610</v>
      </c>
      <c r="B90" t="s">
        <v>871</v>
      </c>
      <c r="C90">
        <v>2</v>
      </c>
      <c r="D90" s="2">
        <v>15.663341391543565</v>
      </c>
    </row>
    <row r="91" spans="1:4" x14ac:dyDescent="0.25">
      <c r="A91">
        <v>5514</v>
      </c>
      <c r="B91" t="s">
        <v>211</v>
      </c>
      <c r="C91">
        <v>2</v>
      </c>
      <c r="D91" s="2">
        <v>15.710326990578238</v>
      </c>
    </row>
    <row r="92" spans="1:4" x14ac:dyDescent="0.25">
      <c r="A92">
        <v>4616</v>
      </c>
      <c r="B92" t="s">
        <v>285</v>
      </c>
      <c r="C92">
        <v>2</v>
      </c>
      <c r="D92" s="2">
        <v>15.77848873738869</v>
      </c>
    </row>
    <row r="93" spans="1:4" x14ac:dyDescent="0.25">
      <c r="A93">
        <v>3428</v>
      </c>
      <c r="B93" t="s">
        <v>336</v>
      </c>
      <c r="C93">
        <v>2</v>
      </c>
      <c r="D93" s="2">
        <v>15.92789154888953</v>
      </c>
    </row>
    <row r="94" spans="1:4" x14ac:dyDescent="0.25">
      <c r="A94">
        <v>3431</v>
      </c>
      <c r="B94" t="s">
        <v>351</v>
      </c>
      <c r="C94">
        <v>2</v>
      </c>
      <c r="D94" s="2">
        <v>16.201916201916202</v>
      </c>
    </row>
    <row r="95" spans="1:4" x14ac:dyDescent="0.25">
      <c r="A95">
        <v>5620</v>
      </c>
      <c r="B95" t="s">
        <v>344</v>
      </c>
      <c r="C95">
        <v>2</v>
      </c>
      <c r="D95" s="2">
        <v>16.93021863386635</v>
      </c>
    </row>
    <row r="96" spans="1:4" x14ac:dyDescent="0.25">
      <c r="A96">
        <v>4623</v>
      </c>
      <c r="B96" t="s">
        <v>338</v>
      </c>
      <c r="C96">
        <v>2</v>
      </c>
      <c r="D96" s="2">
        <v>17.296668480270299</v>
      </c>
    </row>
    <row r="97" spans="1:4" x14ac:dyDescent="0.25">
      <c r="A97">
        <v>1815</v>
      </c>
      <c r="B97" t="s">
        <v>236</v>
      </c>
      <c r="C97">
        <v>2</v>
      </c>
      <c r="D97" s="2">
        <v>17.755003884716416</v>
      </c>
    </row>
    <row r="98" spans="1:4" x14ac:dyDescent="0.25">
      <c r="A98">
        <v>4226</v>
      </c>
      <c r="B98" t="s">
        <v>207</v>
      </c>
      <c r="C98">
        <v>2</v>
      </c>
      <c r="D98" s="2">
        <v>17.840168631631254</v>
      </c>
    </row>
    <row r="99" spans="1:4" x14ac:dyDescent="0.25">
      <c r="A99">
        <v>4620</v>
      </c>
      <c r="B99" t="s">
        <v>250</v>
      </c>
      <c r="C99">
        <v>2</v>
      </c>
      <c r="D99" s="2">
        <v>17.849483141725436</v>
      </c>
    </row>
    <row r="100" spans="1:4" x14ac:dyDescent="0.25">
      <c r="A100">
        <v>1812</v>
      </c>
      <c r="B100" t="s">
        <v>247</v>
      </c>
      <c r="C100">
        <v>2</v>
      </c>
      <c r="D100" s="2">
        <v>19.835987305866823</v>
      </c>
    </row>
    <row r="101" spans="1:4" x14ac:dyDescent="0.25">
      <c r="A101">
        <v>4034</v>
      </c>
      <c r="B101" t="s">
        <v>364</v>
      </c>
      <c r="C101">
        <v>2</v>
      </c>
      <c r="D101" s="2">
        <v>20.160379135019774</v>
      </c>
    </row>
    <row r="102" spans="1:4" x14ac:dyDescent="0.25">
      <c r="A102">
        <v>4024</v>
      </c>
      <c r="B102" t="s">
        <v>295</v>
      </c>
      <c r="C102">
        <v>2</v>
      </c>
      <c r="D102" s="2">
        <v>21.408129394723108</v>
      </c>
    </row>
    <row r="103" spans="1:4" x14ac:dyDescent="0.25">
      <c r="A103">
        <v>4010</v>
      </c>
      <c r="B103" t="s">
        <v>290</v>
      </c>
      <c r="C103">
        <v>2</v>
      </c>
      <c r="D103" s="2">
        <v>22.276929339104978</v>
      </c>
    </row>
    <row r="104" spans="1:4" x14ac:dyDescent="0.25">
      <c r="A104">
        <v>4642</v>
      </c>
      <c r="B104" t="s">
        <v>365</v>
      </c>
      <c r="C104">
        <v>2</v>
      </c>
      <c r="D104" s="2">
        <v>22.367736446915803</v>
      </c>
    </row>
    <row r="105" spans="1:4" x14ac:dyDescent="0.25">
      <c r="A105">
        <v>3320</v>
      </c>
      <c r="B105" t="s">
        <v>287</v>
      </c>
      <c r="C105">
        <v>2</v>
      </c>
      <c r="D105" s="2">
        <v>22.865567800410378</v>
      </c>
    </row>
    <row r="106" spans="1:4" x14ac:dyDescent="0.25">
      <c r="A106">
        <v>1557</v>
      </c>
      <c r="B106" t="s">
        <v>307</v>
      </c>
      <c r="C106">
        <v>2</v>
      </c>
      <c r="D106" s="2">
        <v>22.924166732031622</v>
      </c>
    </row>
    <row r="107" spans="1:4" x14ac:dyDescent="0.25">
      <c r="A107">
        <v>5042</v>
      </c>
      <c r="B107" t="s">
        <v>319</v>
      </c>
      <c r="C107">
        <v>2</v>
      </c>
      <c r="D107" s="2">
        <v>23.23491972241613</v>
      </c>
    </row>
    <row r="108" spans="1:4" x14ac:dyDescent="0.25">
      <c r="A108">
        <v>3432</v>
      </c>
      <c r="B108" t="s">
        <v>356</v>
      </c>
      <c r="C108">
        <v>2</v>
      </c>
      <c r="D108" s="2">
        <v>23.816937249960237</v>
      </c>
    </row>
    <row r="109" spans="1:4" x14ac:dyDescent="0.25">
      <c r="A109">
        <v>5538</v>
      </c>
      <c r="B109" t="s">
        <v>243</v>
      </c>
      <c r="C109">
        <v>2</v>
      </c>
      <c r="D109" s="2">
        <v>23.881488641207131</v>
      </c>
    </row>
    <row r="110" spans="1:4" x14ac:dyDescent="0.25">
      <c r="A110">
        <v>4639</v>
      </c>
      <c r="B110" t="s">
        <v>367</v>
      </c>
      <c r="C110">
        <v>2</v>
      </c>
      <c r="D110" s="2">
        <v>24.5276473993694</v>
      </c>
    </row>
    <row r="111" spans="1:4" x14ac:dyDescent="0.25">
      <c r="A111">
        <v>3425</v>
      </c>
      <c r="B111" t="s">
        <v>249</v>
      </c>
      <c r="C111">
        <v>2</v>
      </c>
      <c r="D111" s="2">
        <v>24.764061615353079</v>
      </c>
    </row>
    <row r="112" spans="1:4" x14ac:dyDescent="0.25">
      <c r="A112">
        <v>5634</v>
      </c>
      <c r="B112" t="s">
        <v>315</v>
      </c>
      <c r="C112">
        <v>2</v>
      </c>
      <c r="D112" s="2">
        <v>24.879528604863026</v>
      </c>
    </row>
    <row r="113" spans="1:4" x14ac:dyDescent="0.25">
      <c r="A113">
        <v>1827</v>
      </c>
      <c r="B113" t="s">
        <v>204</v>
      </c>
      <c r="C113">
        <v>2</v>
      </c>
      <c r="D113" s="2">
        <v>24.997939858190588</v>
      </c>
    </row>
    <row r="114" spans="1:4" x14ac:dyDescent="0.25">
      <c r="A114">
        <v>3326</v>
      </c>
      <c r="B114" t="s">
        <v>298</v>
      </c>
      <c r="C114">
        <v>2</v>
      </c>
      <c r="D114" s="2">
        <v>25.866930364945944</v>
      </c>
    </row>
    <row r="115" spans="1:4" x14ac:dyDescent="0.25">
      <c r="A115">
        <v>3429</v>
      </c>
      <c r="B115" t="s">
        <v>266</v>
      </c>
      <c r="C115">
        <v>2</v>
      </c>
      <c r="D115" s="2">
        <v>25.919070320753544</v>
      </c>
    </row>
    <row r="116" spans="1:4" x14ac:dyDescent="0.25">
      <c r="A116">
        <v>3452</v>
      </c>
      <c r="B116" t="s">
        <v>273</v>
      </c>
      <c r="C116">
        <v>2</v>
      </c>
      <c r="D116" s="2">
        <v>26.718507850772898</v>
      </c>
    </row>
    <row r="117" spans="1:4" x14ac:dyDescent="0.25">
      <c r="A117">
        <v>1573</v>
      </c>
      <c r="B117" t="s">
        <v>258</v>
      </c>
      <c r="C117">
        <v>2</v>
      </c>
      <c r="D117" s="2">
        <v>27.283667805874956</v>
      </c>
    </row>
    <row r="118" spans="1:4" x14ac:dyDescent="0.25">
      <c r="A118">
        <v>4211</v>
      </c>
      <c r="B118" t="s">
        <v>283</v>
      </c>
      <c r="C118">
        <v>2</v>
      </c>
      <c r="D118" s="2">
        <v>27.30923472786117</v>
      </c>
    </row>
    <row r="119" spans="1:4" x14ac:dyDescent="0.25">
      <c r="A119">
        <v>5618</v>
      </c>
      <c r="B119" t="s">
        <v>214</v>
      </c>
      <c r="C119">
        <v>2</v>
      </c>
      <c r="D119" s="2">
        <v>28.004912641483259</v>
      </c>
    </row>
    <row r="120" spans="1:4" x14ac:dyDescent="0.25">
      <c r="A120">
        <v>5034</v>
      </c>
      <c r="B120" t="s">
        <v>326</v>
      </c>
      <c r="C120">
        <v>2</v>
      </c>
      <c r="D120" s="2">
        <v>28.462418002426375</v>
      </c>
    </row>
    <row r="121" spans="1:4" x14ac:dyDescent="0.25">
      <c r="A121">
        <v>3338</v>
      </c>
      <c r="B121" t="s">
        <v>312</v>
      </c>
      <c r="C121">
        <v>2</v>
      </c>
      <c r="D121" s="2">
        <v>29.425114241215834</v>
      </c>
    </row>
    <row r="122" spans="1:4" x14ac:dyDescent="0.25">
      <c r="A122">
        <v>1825</v>
      </c>
      <c r="B122" t="s">
        <v>234</v>
      </c>
      <c r="C122">
        <v>2</v>
      </c>
      <c r="D122" s="2">
        <v>30.186970871598874</v>
      </c>
    </row>
    <row r="123" spans="1:4" x14ac:dyDescent="0.25">
      <c r="A123">
        <v>3336</v>
      </c>
      <c r="B123" t="s">
        <v>284</v>
      </c>
      <c r="C123">
        <v>2</v>
      </c>
      <c r="D123" s="2">
        <v>30.680040033340461</v>
      </c>
    </row>
    <row r="124" spans="1:4" x14ac:dyDescent="0.25">
      <c r="A124">
        <v>4634</v>
      </c>
      <c r="B124" t="s">
        <v>370</v>
      </c>
      <c r="C124">
        <v>2</v>
      </c>
      <c r="D124" s="2">
        <v>31.310174130166935</v>
      </c>
    </row>
    <row r="125" spans="1:4" x14ac:dyDescent="0.25">
      <c r="A125">
        <v>3454</v>
      </c>
      <c r="B125" t="s">
        <v>350</v>
      </c>
      <c r="C125">
        <v>2</v>
      </c>
      <c r="D125" s="2">
        <v>32.873189645341547</v>
      </c>
    </row>
    <row r="126" spans="1:4" x14ac:dyDescent="0.25">
      <c r="A126">
        <v>5624</v>
      </c>
      <c r="B126" t="s">
        <v>382</v>
      </c>
      <c r="C126">
        <v>2</v>
      </c>
      <c r="D126" s="2">
        <v>34.532233333689092</v>
      </c>
    </row>
    <row r="127" spans="1:4" x14ac:dyDescent="0.25">
      <c r="A127">
        <v>5534</v>
      </c>
      <c r="B127" t="s">
        <v>306</v>
      </c>
      <c r="C127">
        <v>2</v>
      </c>
      <c r="D127" s="2">
        <v>36.775366147473427</v>
      </c>
    </row>
    <row r="128" spans="1:4" x14ac:dyDescent="0.25">
      <c r="A128">
        <v>1133</v>
      </c>
      <c r="B128" t="s">
        <v>378</v>
      </c>
      <c r="C128">
        <v>2</v>
      </c>
      <c r="D128" s="2">
        <v>37.751973469101777</v>
      </c>
    </row>
    <row r="129" spans="1:4" x14ac:dyDescent="0.25">
      <c r="A129">
        <v>4641</v>
      </c>
      <c r="B129" t="s">
        <v>392</v>
      </c>
      <c r="C129">
        <v>2</v>
      </c>
      <c r="D129" s="2">
        <v>38.506427124548019</v>
      </c>
    </row>
    <row r="130" spans="1:4" x14ac:dyDescent="0.25">
      <c r="A130">
        <v>4220</v>
      </c>
      <c r="B130" t="s">
        <v>361</v>
      </c>
      <c r="C130">
        <v>2</v>
      </c>
      <c r="D130" s="2">
        <v>38.670098055733398</v>
      </c>
    </row>
    <row r="131" spans="1:4" x14ac:dyDescent="0.25">
      <c r="A131">
        <v>5049</v>
      </c>
      <c r="B131" t="s">
        <v>373</v>
      </c>
      <c r="C131">
        <v>2</v>
      </c>
      <c r="D131" s="2">
        <v>38.85420775872236</v>
      </c>
    </row>
    <row r="132" spans="1:4" x14ac:dyDescent="0.25">
      <c r="A132">
        <v>4635</v>
      </c>
      <c r="B132" t="s">
        <v>301</v>
      </c>
      <c r="C132">
        <v>2</v>
      </c>
      <c r="D132" s="2">
        <v>40.956271517393759</v>
      </c>
    </row>
    <row r="133" spans="1:4" x14ac:dyDescent="0.25">
      <c r="A133">
        <v>4221</v>
      </c>
      <c r="B133" t="s">
        <v>330</v>
      </c>
      <c r="C133">
        <v>2</v>
      </c>
      <c r="D133" s="2">
        <v>41.636932307790509</v>
      </c>
    </row>
    <row r="134" spans="1:4" x14ac:dyDescent="0.25">
      <c r="A134">
        <v>4217</v>
      </c>
      <c r="B134" t="s">
        <v>347</v>
      </c>
      <c r="C134">
        <v>2</v>
      </c>
      <c r="D134" s="2">
        <v>41.814117042783103</v>
      </c>
    </row>
    <row r="135" spans="1:4" x14ac:dyDescent="0.25">
      <c r="A135">
        <v>1818</v>
      </c>
      <c r="B135" t="s">
        <v>297</v>
      </c>
      <c r="C135">
        <v>2</v>
      </c>
      <c r="D135" s="2">
        <v>41.833662167242821</v>
      </c>
    </row>
    <row r="136" spans="1:4" x14ac:dyDescent="0.25">
      <c r="A136">
        <v>3433</v>
      </c>
      <c r="B136" t="s">
        <v>343</v>
      </c>
      <c r="C136">
        <v>2</v>
      </c>
      <c r="D136" s="2">
        <v>42.727464820906427</v>
      </c>
    </row>
    <row r="137" spans="1:4" x14ac:dyDescent="0.25">
      <c r="A137">
        <v>4218</v>
      </c>
      <c r="B137" t="s">
        <v>385</v>
      </c>
      <c r="C137">
        <v>2</v>
      </c>
      <c r="D137" s="2">
        <v>45.495321356876374</v>
      </c>
    </row>
    <row r="138" spans="1:4" x14ac:dyDescent="0.25">
      <c r="A138">
        <v>3318</v>
      </c>
      <c r="B138" t="s">
        <v>381</v>
      </c>
      <c r="C138">
        <v>2</v>
      </c>
      <c r="D138" s="2">
        <v>45.626930467582376</v>
      </c>
    </row>
    <row r="139" spans="1:4" x14ac:dyDescent="0.25">
      <c r="A139">
        <v>1826</v>
      </c>
      <c r="B139" t="s">
        <v>507</v>
      </c>
      <c r="C139">
        <v>2</v>
      </c>
      <c r="D139" s="2">
        <v>47.41904004201335</v>
      </c>
    </row>
    <row r="140" spans="1:4" x14ac:dyDescent="0.25">
      <c r="A140">
        <v>3434</v>
      </c>
      <c r="B140" t="s">
        <v>383</v>
      </c>
      <c r="C140">
        <v>2</v>
      </c>
      <c r="D140" s="2">
        <v>48.255345431016735</v>
      </c>
    </row>
    <row r="141" spans="1:4" x14ac:dyDescent="0.25">
      <c r="A141">
        <v>4228</v>
      </c>
      <c r="B141" t="s">
        <v>358</v>
      </c>
      <c r="C141">
        <v>2</v>
      </c>
      <c r="D141" s="2">
        <v>52.84400581202997</v>
      </c>
    </row>
    <row r="142" spans="1:4" x14ac:dyDescent="0.25">
      <c r="A142">
        <v>1811</v>
      </c>
      <c r="B142" t="s">
        <v>376</v>
      </c>
      <c r="C142">
        <v>2</v>
      </c>
      <c r="D142" s="2">
        <v>53.698320536332581</v>
      </c>
    </row>
    <row r="143" spans="1:4" x14ac:dyDescent="0.25">
      <c r="A143">
        <v>1867</v>
      </c>
      <c r="B143" t="s">
        <v>242</v>
      </c>
      <c r="C143">
        <v>2</v>
      </c>
      <c r="D143" s="2">
        <v>54.441649233376587</v>
      </c>
    </row>
    <row r="144" spans="1:4" x14ac:dyDescent="0.25">
      <c r="A144">
        <v>1114</v>
      </c>
      <c r="B144" t="s">
        <v>366</v>
      </c>
      <c r="C144">
        <v>2</v>
      </c>
      <c r="D144" s="2">
        <v>57.8243008958895</v>
      </c>
    </row>
    <row r="145" spans="1:4" x14ac:dyDescent="0.25">
      <c r="A145">
        <v>1836</v>
      </c>
      <c r="B145" t="s">
        <v>387</v>
      </c>
      <c r="C145">
        <v>2</v>
      </c>
      <c r="D145" s="2">
        <v>61.634795318399746</v>
      </c>
    </row>
    <row r="146" spans="1:4" x14ac:dyDescent="0.25">
      <c r="A146">
        <v>3424</v>
      </c>
      <c r="B146" t="s">
        <v>391</v>
      </c>
      <c r="C146">
        <v>2</v>
      </c>
      <c r="D146" s="2">
        <v>74.058863090909711</v>
      </c>
    </row>
    <row r="147" spans="1:4" x14ac:dyDescent="0.25">
      <c r="A147">
        <v>1834</v>
      </c>
      <c r="B147" t="s">
        <v>388</v>
      </c>
      <c r="C147">
        <v>2</v>
      </c>
      <c r="D147" s="2">
        <v>77.455665313233922</v>
      </c>
    </row>
    <row r="148" spans="1:4" x14ac:dyDescent="0.25">
      <c r="A148">
        <v>4222</v>
      </c>
      <c r="B148" t="s">
        <v>177</v>
      </c>
      <c r="C148">
        <v>2</v>
      </c>
      <c r="D148" s="2">
        <v>81.708472038699512</v>
      </c>
    </row>
    <row r="149" spans="1:4" x14ac:dyDescent="0.25">
      <c r="A149">
        <v>1839</v>
      </c>
      <c r="B149" t="s">
        <v>335</v>
      </c>
      <c r="C149">
        <v>2</v>
      </c>
      <c r="D149" s="2">
        <v>87.004488092862218</v>
      </c>
    </row>
    <row r="150" spans="1:4" x14ac:dyDescent="0.25">
      <c r="A150">
        <v>1838</v>
      </c>
      <c r="B150" t="s">
        <v>353</v>
      </c>
      <c r="C150">
        <v>2</v>
      </c>
      <c r="D150" s="2">
        <v>87.070059578427689</v>
      </c>
    </row>
    <row r="151" spans="1:4" x14ac:dyDescent="0.25">
      <c r="A151">
        <v>5612</v>
      </c>
      <c r="B151" t="s">
        <v>703</v>
      </c>
      <c r="C151">
        <v>2</v>
      </c>
      <c r="D151" s="2"/>
    </row>
    <row r="152" spans="1:4" x14ac:dyDescent="0.25">
      <c r="A152">
        <v>1560</v>
      </c>
      <c r="B152" t="s">
        <v>394</v>
      </c>
      <c r="C152">
        <v>3</v>
      </c>
      <c r="D152" s="2">
        <v>-7.6790499910037031</v>
      </c>
    </row>
    <row r="153" spans="1:4" x14ac:dyDescent="0.25">
      <c r="A153">
        <v>1511</v>
      </c>
      <c r="B153" t="s">
        <v>310</v>
      </c>
      <c r="C153">
        <v>3</v>
      </c>
      <c r="D153" s="2">
        <v>-5.1844471410753448</v>
      </c>
    </row>
    <row r="154" spans="1:4" x14ac:dyDescent="0.25">
      <c r="A154">
        <v>3417</v>
      </c>
      <c r="B154" t="s">
        <v>399</v>
      </c>
      <c r="C154">
        <v>3</v>
      </c>
      <c r="D154" s="2">
        <v>-4.5562469819692595</v>
      </c>
    </row>
    <row r="155" spans="1:4" x14ac:dyDescent="0.25">
      <c r="A155">
        <v>3110</v>
      </c>
      <c r="B155" t="s">
        <v>398</v>
      </c>
      <c r="C155">
        <v>3</v>
      </c>
      <c r="D155" s="2">
        <v>-4.2201401828794252</v>
      </c>
    </row>
    <row r="156" spans="1:4" x14ac:dyDescent="0.25">
      <c r="A156">
        <v>5520</v>
      </c>
      <c r="B156" t="s">
        <v>410</v>
      </c>
      <c r="C156">
        <v>3</v>
      </c>
      <c r="D156" s="2">
        <v>-1.778741435000273</v>
      </c>
    </row>
    <row r="157" spans="1:4" x14ac:dyDescent="0.25">
      <c r="A157">
        <v>5526</v>
      </c>
      <c r="B157" t="s">
        <v>325</v>
      </c>
      <c r="C157">
        <v>3</v>
      </c>
      <c r="D157" s="2">
        <v>-1.6043211867139633</v>
      </c>
    </row>
    <row r="158" spans="1:4" x14ac:dyDescent="0.25">
      <c r="A158">
        <v>1840</v>
      </c>
      <c r="B158" t="s">
        <v>403</v>
      </c>
      <c r="C158">
        <v>3</v>
      </c>
      <c r="D158" s="2">
        <v>1.4466640625429819</v>
      </c>
    </row>
    <row r="159" spans="1:4" x14ac:dyDescent="0.25">
      <c r="A159">
        <v>1832</v>
      </c>
      <c r="B159" t="s">
        <v>425</v>
      </c>
      <c r="C159">
        <v>3</v>
      </c>
      <c r="D159" s="2">
        <v>1.6587021661326555</v>
      </c>
    </row>
    <row r="160" spans="1:4" x14ac:dyDescent="0.25">
      <c r="A160">
        <v>4638</v>
      </c>
      <c r="B160" t="s">
        <v>413</v>
      </c>
      <c r="C160">
        <v>3</v>
      </c>
      <c r="D160" s="2">
        <v>1.8357549224879977</v>
      </c>
    </row>
    <row r="161" spans="1:4" x14ac:dyDescent="0.25">
      <c r="A161">
        <v>5622</v>
      </c>
      <c r="B161" t="s">
        <v>872</v>
      </c>
      <c r="C161">
        <v>3</v>
      </c>
      <c r="D161" s="2">
        <v>2.8303603760804994</v>
      </c>
    </row>
    <row r="162" spans="1:4" x14ac:dyDescent="0.25">
      <c r="A162">
        <v>5512</v>
      </c>
      <c r="B162" t="s">
        <v>873</v>
      </c>
      <c r="C162">
        <v>3</v>
      </c>
      <c r="D162" s="2">
        <v>4.2179083412166678</v>
      </c>
    </row>
    <row r="163" spans="1:4" x14ac:dyDescent="0.25">
      <c r="A163">
        <v>1112</v>
      </c>
      <c r="B163" t="s">
        <v>416</v>
      </c>
      <c r="C163">
        <v>3</v>
      </c>
      <c r="D163" s="2">
        <v>5.941493612822776</v>
      </c>
    </row>
    <row r="164" spans="1:4" x14ac:dyDescent="0.25">
      <c r="A164">
        <v>3322</v>
      </c>
      <c r="B164" t="s">
        <v>395</v>
      </c>
      <c r="C164">
        <v>3</v>
      </c>
      <c r="D164" s="2">
        <v>6.6291205952257934</v>
      </c>
    </row>
    <row r="165" spans="1:4" x14ac:dyDescent="0.25">
      <c r="A165">
        <v>1576</v>
      </c>
      <c r="B165" t="s">
        <v>424</v>
      </c>
      <c r="C165">
        <v>3</v>
      </c>
      <c r="D165" s="2">
        <v>7.7394321458241713</v>
      </c>
    </row>
    <row r="166" spans="1:4" x14ac:dyDescent="0.25">
      <c r="A166">
        <v>5544</v>
      </c>
      <c r="B166" t="s">
        <v>870</v>
      </c>
      <c r="C166">
        <v>3</v>
      </c>
      <c r="D166" s="2">
        <v>9.9129790153001895</v>
      </c>
    </row>
    <row r="167" spans="1:4" x14ac:dyDescent="0.25">
      <c r="A167">
        <v>3122</v>
      </c>
      <c r="B167" t="s">
        <v>369</v>
      </c>
      <c r="C167">
        <v>3</v>
      </c>
      <c r="D167" s="2">
        <v>10.033768944191765</v>
      </c>
    </row>
    <row r="168" spans="1:4" x14ac:dyDescent="0.25">
      <c r="A168">
        <v>4611</v>
      </c>
      <c r="B168" t="s">
        <v>428</v>
      </c>
      <c r="C168">
        <v>3</v>
      </c>
      <c r="D168" s="2">
        <v>10.323091884882759</v>
      </c>
    </row>
    <row r="169" spans="1:4" x14ac:dyDescent="0.25">
      <c r="A169">
        <v>3422</v>
      </c>
      <c r="B169" t="s">
        <v>438</v>
      </c>
      <c r="C169">
        <v>3</v>
      </c>
      <c r="D169" s="2">
        <v>12.377126426502858</v>
      </c>
    </row>
    <row r="170" spans="1:4" x14ac:dyDescent="0.25">
      <c r="A170">
        <v>3435</v>
      </c>
      <c r="B170" t="s">
        <v>444</v>
      </c>
      <c r="C170">
        <v>3</v>
      </c>
      <c r="D170" s="2">
        <v>12.533148085366589</v>
      </c>
    </row>
    <row r="171" spans="1:4" x14ac:dyDescent="0.25">
      <c r="A171">
        <v>5032</v>
      </c>
      <c r="B171" t="s">
        <v>348</v>
      </c>
      <c r="C171">
        <v>3</v>
      </c>
      <c r="D171" s="2">
        <v>12.610861585463168</v>
      </c>
    </row>
    <row r="172" spans="1:4" x14ac:dyDescent="0.25">
      <c r="A172">
        <v>4036</v>
      </c>
      <c r="B172" t="s">
        <v>419</v>
      </c>
      <c r="C172">
        <v>3</v>
      </c>
      <c r="D172" s="2">
        <v>12.774652556688117</v>
      </c>
    </row>
    <row r="173" spans="1:4" x14ac:dyDescent="0.25">
      <c r="A173">
        <v>4615</v>
      </c>
      <c r="B173" t="s">
        <v>422</v>
      </c>
      <c r="C173">
        <v>3</v>
      </c>
      <c r="D173" s="2">
        <v>13.456189657934209</v>
      </c>
    </row>
    <row r="174" spans="1:4" x14ac:dyDescent="0.25">
      <c r="A174">
        <v>3116</v>
      </c>
      <c r="B174" t="s">
        <v>321</v>
      </c>
      <c r="C174">
        <v>3</v>
      </c>
      <c r="D174" s="2">
        <v>13.464417935006171</v>
      </c>
    </row>
    <row r="175" spans="1:4" x14ac:dyDescent="0.25">
      <c r="A175">
        <v>4016</v>
      </c>
      <c r="B175" t="s">
        <v>429</v>
      </c>
      <c r="C175">
        <v>3</v>
      </c>
      <c r="D175" s="2">
        <v>16.115614370568426</v>
      </c>
    </row>
    <row r="176" spans="1:4" x14ac:dyDescent="0.25">
      <c r="A176">
        <v>1525</v>
      </c>
      <c r="B176" t="s">
        <v>372</v>
      </c>
      <c r="C176">
        <v>3</v>
      </c>
      <c r="D176" s="2">
        <v>16.473714751864904</v>
      </c>
    </row>
    <row r="177" spans="1:4" x14ac:dyDescent="0.25">
      <c r="A177">
        <v>4648</v>
      </c>
      <c r="B177" t="s">
        <v>449</v>
      </c>
      <c r="C177">
        <v>3</v>
      </c>
      <c r="D177" s="2">
        <v>16.656910546510638</v>
      </c>
    </row>
    <row r="178" spans="1:4" x14ac:dyDescent="0.25">
      <c r="A178">
        <v>5047</v>
      </c>
      <c r="B178" t="s">
        <v>412</v>
      </c>
      <c r="C178">
        <v>3</v>
      </c>
      <c r="D178" s="2">
        <v>17.790161231510695</v>
      </c>
    </row>
    <row r="179" spans="1:4" x14ac:dyDescent="0.25">
      <c r="A179">
        <v>3330</v>
      </c>
      <c r="B179" t="s">
        <v>440</v>
      </c>
      <c r="C179">
        <v>3</v>
      </c>
      <c r="D179" s="2">
        <v>17.844248190436122</v>
      </c>
    </row>
    <row r="180" spans="1:4" x14ac:dyDescent="0.25">
      <c r="A180">
        <v>4219</v>
      </c>
      <c r="B180" t="s">
        <v>375</v>
      </c>
      <c r="C180">
        <v>3</v>
      </c>
      <c r="D180" s="2">
        <v>18.373576759028285</v>
      </c>
    </row>
    <row r="181" spans="1:4" x14ac:dyDescent="0.25">
      <c r="A181">
        <v>3324</v>
      </c>
      <c r="B181" t="s">
        <v>434</v>
      </c>
      <c r="C181">
        <v>3</v>
      </c>
      <c r="D181" s="2">
        <v>18.567379500326428</v>
      </c>
    </row>
    <row r="182" spans="1:4" x14ac:dyDescent="0.25">
      <c r="A182">
        <v>3453</v>
      </c>
      <c r="B182" t="s">
        <v>436</v>
      </c>
      <c r="C182">
        <v>3</v>
      </c>
      <c r="D182" s="2">
        <v>18.630013305455236</v>
      </c>
    </row>
    <row r="183" spans="1:4" x14ac:dyDescent="0.25">
      <c r="A183">
        <v>3419</v>
      </c>
      <c r="B183" t="s">
        <v>503</v>
      </c>
      <c r="C183">
        <v>3</v>
      </c>
      <c r="D183" s="2">
        <v>24.370097898590913</v>
      </c>
    </row>
    <row r="184" spans="1:4" x14ac:dyDescent="0.25">
      <c r="A184">
        <v>3242</v>
      </c>
      <c r="B184" t="s">
        <v>227</v>
      </c>
      <c r="C184">
        <v>3</v>
      </c>
      <c r="D184" s="2">
        <v>27.568548702860529</v>
      </c>
    </row>
    <row r="185" spans="1:4" x14ac:dyDescent="0.25">
      <c r="A185">
        <v>3438</v>
      </c>
      <c r="B185" t="s">
        <v>447</v>
      </c>
      <c r="C185">
        <v>3</v>
      </c>
      <c r="D185" s="2">
        <v>28.807527406127768</v>
      </c>
    </row>
    <row r="186" spans="1:4" x14ac:dyDescent="0.25">
      <c r="A186">
        <v>5058</v>
      </c>
      <c r="B186" t="s">
        <v>407</v>
      </c>
      <c r="C186">
        <v>3</v>
      </c>
      <c r="D186" s="2">
        <v>30.891699357785953</v>
      </c>
    </row>
    <row r="187" spans="1:4" x14ac:dyDescent="0.25">
      <c r="A187">
        <v>3328</v>
      </c>
      <c r="B187" t="s">
        <v>457</v>
      </c>
      <c r="C187">
        <v>3</v>
      </c>
      <c r="D187" s="2">
        <v>38.590614322254709</v>
      </c>
    </row>
    <row r="188" spans="1:4" x14ac:dyDescent="0.25">
      <c r="A188">
        <v>1871</v>
      </c>
      <c r="B188" t="s">
        <v>396</v>
      </c>
      <c r="C188">
        <v>3</v>
      </c>
      <c r="D188" s="2">
        <v>39.413868012359501</v>
      </c>
    </row>
    <row r="189" spans="1:4" x14ac:dyDescent="0.25">
      <c r="A189">
        <v>3332</v>
      </c>
      <c r="B189" t="s">
        <v>443</v>
      </c>
      <c r="C189">
        <v>3</v>
      </c>
      <c r="D189" s="2">
        <v>42.841860087208516</v>
      </c>
    </row>
    <row r="190" spans="1:4" x14ac:dyDescent="0.25">
      <c r="A190">
        <v>1868</v>
      </c>
      <c r="B190" t="s">
        <v>401</v>
      </c>
      <c r="C190">
        <v>3</v>
      </c>
      <c r="D190" s="2">
        <v>45.456203695180037</v>
      </c>
    </row>
    <row r="191" spans="1:4" x14ac:dyDescent="0.25">
      <c r="A191">
        <v>3439</v>
      </c>
      <c r="B191" t="s">
        <v>451</v>
      </c>
      <c r="C191">
        <v>3</v>
      </c>
      <c r="D191" s="2">
        <v>47.367134122382751</v>
      </c>
    </row>
    <row r="192" spans="1:4" x14ac:dyDescent="0.25">
      <c r="A192">
        <v>1135</v>
      </c>
      <c r="B192" t="s">
        <v>454</v>
      </c>
      <c r="C192">
        <v>3</v>
      </c>
      <c r="D192" s="2">
        <v>48.064923121356529</v>
      </c>
    </row>
    <row r="193" spans="1:4" x14ac:dyDescent="0.25">
      <c r="A193">
        <v>1111</v>
      </c>
      <c r="B193" t="s">
        <v>448</v>
      </c>
      <c r="C193">
        <v>3</v>
      </c>
      <c r="D193" s="2">
        <v>54.839646375298003</v>
      </c>
    </row>
    <row r="194" spans="1:4" x14ac:dyDescent="0.25">
      <c r="A194">
        <v>4628</v>
      </c>
      <c r="B194" t="s">
        <v>455</v>
      </c>
      <c r="C194">
        <v>3</v>
      </c>
      <c r="D194" s="2">
        <v>59.652078211397985</v>
      </c>
    </row>
    <row r="195" spans="1:4" x14ac:dyDescent="0.25">
      <c r="A195">
        <v>1134</v>
      </c>
      <c r="B195" t="s">
        <v>456</v>
      </c>
      <c r="C195">
        <v>3</v>
      </c>
      <c r="D195" s="2">
        <v>68.148638336433436</v>
      </c>
    </row>
    <row r="196" spans="1:4" x14ac:dyDescent="0.25">
      <c r="A196">
        <v>1547</v>
      </c>
      <c r="B196" t="s">
        <v>460</v>
      </c>
      <c r="C196">
        <v>3</v>
      </c>
      <c r="D196" s="2">
        <v>186.53100556844976</v>
      </c>
    </row>
    <row r="197" spans="1:4" x14ac:dyDescent="0.25">
      <c r="A197">
        <v>1865</v>
      </c>
      <c r="B197" t="s">
        <v>400</v>
      </c>
      <c r="C197">
        <v>4</v>
      </c>
      <c r="D197" s="2">
        <v>-20.828378058683239</v>
      </c>
    </row>
    <row r="198" spans="1:4" x14ac:dyDescent="0.25">
      <c r="A198">
        <v>3418</v>
      </c>
      <c r="B198" t="s">
        <v>294</v>
      </c>
      <c r="C198">
        <v>4</v>
      </c>
      <c r="D198" s="2">
        <v>-13.361497309489453</v>
      </c>
    </row>
    <row r="199" spans="1:4" x14ac:dyDescent="0.25">
      <c r="A199">
        <v>3416</v>
      </c>
      <c r="B199" t="s">
        <v>293</v>
      </c>
      <c r="C199">
        <v>4</v>
      </c>
      <c r="D199" s="2">
        <v>-8.5642090802041082</v>
      </c>
    </row>
    <row r="200" spans="1:4" x14ac:dyDescent="0.25">
      <c r="A200">
        <v>1517</v>
      </c>
      <c r="B200" t="s">
        <v>141</v>
      </c>
      <c r="C200">
        <v>4</v>
      </c>
      <c r="D200" s="2">
        <v>-6.3234833045931973</v>
      </c>
    </row>
    <row r="201" spans="1:4" x14ac:dyDescent="0.25">
      <c r="A201">
        <v>1535</v>
      </c>
      <c r="B201" t="s">
        <v>318</v>
      </c>
      <c r="C201">
        <v>4</v>
      </c>
      <c r="D201" s="2">
        <v>-5.7085725994571535</v>
      </c>
    </row>
    <row r="202" spans="1:4" x14ac:dyDescent="0.25">
      <c r="A202">
        <v>4213</v>
      </c>
      <c r="B202" t="s">
        <v>309</v>
      </c>
      <c r="C202">
        <v>4</v>
      </c>
      <c r="D202" s="2">
        <v>-4.8100466400212891</v>
      </c>
    </row>
    <row r="203" spans="1:4" x14ac:dyDescent="0.25">
      <c r="A203">
        <v>1841</v>
      </c>
      <c r="B203" t="s">
        <v>406</v>
      </c>
      <c r="C203">
        <v>4</v>
      </c>
      <c r="D203" s="2">
        <v>-4.7861400604297515</v>
      </c>
    </row>
    <row r="204" spans="1:4" x14ac:dyDescent="0.25">
      <c r="A204">
        <v>1554</v>
      </c>
      <c r="B204" t="s">
        <v>313</v>
      </c>
      <c r="C204">
        <v>4</v>
      </c>
      <c r="D204" s="2">
        <v>-4.598325206063091</v>
      </c>
    </row>
    <row r="205" spans="1:4" x14ac:dyDescent="0.25">
      <c r="A205">
        <v>5025</v>
      </c>
      <c r="B205" t="s">
        <v>504</v>
      </c>
      <c r="C205">
        <v>4</v>
      </c>
      <c r="D205" s="2">
        <v>-4.2864658016712083</v>
      </c>
    </row>
    <row r="206" spans="1:4" x14ac:dyDescent="0.25">
      <c r="A206">
        <v>1837</v>
      </c>
      <c r="B206" t="s">
        <v>461</v>
      </c>
      <c r="C206">
        <v>4</v>
      </c>
      <c r="D206" s="2">
        <v>-2.4768179468110709</v>
      </c>
    </row>
    <row r="207" spans="1:4" x14ac:dyDescent="0.25">
      <c r="A207">
        <v>4018</v>
      </c>
      <c r="B207" t="s">
        <v>418</v>
      </c>
      <c r="C207">
        <v>4</v>
      </c>
      <c r="D207" s="2">
        <v>-1.6256769822027399</v>
      </c>
    </row>
    <row r="208" spans="1:4" x14ac:dyDescent="0.25">
      <c r="A208">
        <v>1528</v>
      </c>
      <c r="B208" t="s">
        <v>173</v>
      </c>
      <c r="C208">
        <v>4</v>
      </c>
      <c r="D208" s="2">
        <v>-1.3944362139917696</v>
      </c>
    </row>
    <row r="209" spans="1:4" x14ac:dyDescent="0.25">
      <c r="A209">
        <v>5605</v>
      </c>
      <c r="B209" t="s">
        <v>465</v>
      </c>
      <c r="C209">
        <v>4</v>
      </c>
      <c r="D209" s="2">
        <v>-0.20976875092897587</v>
      </c>
    </row>
    <row r="210" spans="1:4" x14ac:dyDescent="0.25">
      <c r="A210">
        <v>4630</v>
      </c>
      <c r="B210" t="s">
        <v>308</v>
      </c>
      <c r="C210">
        <v>4</v>
      </c>
      <c r="D210" s="2">
        <v>0.80853174603174616</v>
      </c>
    </row>
    <row r="211" spans="1:4" x14ac:dyDescent="0.25">
      <c r="A211">
        <v>3310</v>
      </c>
      <c r="B211" t="s">
        <v>152</v>
      </c>
      <c r="C211">
        <v>4</v>
      </c>
      <c r="D211" s="2">
        <v>2.4637335621415652</v>
      </c>
    </row>
    <row r="212" spans="1:4" x14ac:dyDescent="0.25">
      <c r="A212">
        <v>5607</v>
      </c>
      <c r="B212" t="s">
        <v>463</v>
      </c>
      <c r="C212">
        <v>4</v>
      </c>
      <c r="D212" s="2">
        <v>2.4733953740399337</v>
      </c>
    </row>
    <row r="213" spans="1:4" x14ac:dyDescent="0.25">
      <c r="A213">
        <v>1566</v>
      </c>
      <c r="B213" t="s">
        <v>421</v>
      </c>
      <c r="C213">
        <v>4</v>
      </c>
      <c r="D213" s="2">
        <v>2.7223754171274588</v>
      </c>
    </row>
    <row r="214" spans="1:4" x14ac:dyDescent="0.25">
      <c r="A214">
        <v>4214</v>
      </c>
      <c r="B214" t="s">
        <v>311</v>
      </c>
      <c r="C214">
        <v>4</v>
      </c>
      <c r="D214" s="2">
        <v>3.2195918186057875</v>
      </c>
    </row>
    <row r="215" spans="1:4" x14ac:dyDescent="0.25">
      <c r="A215">
        <v>4643</v>
      </c>
      <c r="B215" t="s">
        <v>468</v>
      </c>
      <c r="C215">
        <v>4</v>
      </c>
      <c r="D215" s="2">
        <v>4.0835382702778995</v>
      </c>
    </row>
    <row r="216" spans="1:4" x14ac:dyDescent="0.25">
      <c r="A216">
        <v>1539</v>
      </c>
      <c r="B216" t="s">
        <v>411</v>
      </c>
      <c r="C216">
        <v>4</v>
      </c>
      <c r="D216" s="2">
        <v>4.5635753959074039</v>
      </c>
    </row>
    <row r="217" spans="1:4" x14ac:dyDescent="0.25">
      <c r="A217">
        <v>3120</v>
      </c>
      <c r="B217" t="s">
        <v>317</v>
      </c>
      <c r="C217">
        <v>4</v>
      </c>
      <c r="D217" s="2">
        <v>4.5741139915637214</v>
      </c>
    </row>
    <row r="218" spans="1:4" x14ac:dyDescent="0.25">
      <c r="A218">
        <v>3234</v>
      </c>
      <c r="B218" t="s">
        <v>149</v>
      </c>
      <c r="C218">
        <v>4</v>
      </c>
      <c r="D218" s="2">
        <v>4.8525707355136376</v>
      </c>
    </row>
    <row r="219" spans="1:4" x14ac:dyDescent="0.25">
      <c r="A219">
        <v>4650</v>
      </c>
      <c r="B219" t="s">
        <v>431</v>
      </c>
      <c r="C219">
        <v>4</v>
      </c>
      <c r="D219" s="2">
        <v>5.1421543601175888</v>
      </c>
    </row>
    <row r="220" spans="1:4" x14ac:dyDescent="0.25">
      <c r="A220">
        <v>1516</v>
      </c>
      <c r="B220" t="s">
        <v>157</v>
      </c>
      <c r="C220">
        <v>4</v>
      </c>
      <c r="D220" s="2">
        <v>5.189683014325543</v>
      </c>
    </row>
    <row r="221" spans="1:4" x14ac:dyDescent="0.25">
      <c r="A221">
        <v>1866</v>
      </c>
      <c r="B221" t="s">
        <v>414</v>
      </c>
      <c r="C221">
        <v>4</v>
      </c>
      <c r="D221" s="2">
        <v>5.7614991575658454</v>
      </c>
    </row>
    <row r="222" spans="1:4" x14ac:dyDescent="0.25">
      <c r="A222">
        <v>5524</v>
      </c>
      <c r="B222" t="s">
        <v>474</v>
      </c>
      <c r="C222">
        <v>4</v>
      </c>
      <c r="D222" s="2">
        <v>8.300251637815089</v>
      </c>
    </row>
    <row r="223" spans="1:4" x14ac:dyDescent="0.25">
      <c r="A223">
        <v>3421</v>
      </c>
      <c r="B223" t="s">
        <v>470</v>
      </c>
      <c r="C223">
        <v>4</v>
      </c>
      <c r="D223" s="2">
        <v>8.6965202096417826</v>
      </c>
    </row>
    <row r="224" spans="1:4" x14ac:dyDescent="0.25">
      <c r="A224">
        <v>4201</v>
      </c>
      <c r="B224" t="s">
        <v>305</v>
      </c>
      <c r="C224">
        <v>4</v>
      </c>
      <c r="D224" s="2">
        <v>8.9131274894554853</v>
      </c>
    </row>
    <row r="225" spans="1:4" x14ac:dyDescent="0.25">
      <c r="A225">
        <v>4651</v>
      </c>
      <c r="B225" t="s">
        <v>342</v>
      </c>
      <c r="C225">
        <v>4</v>
      </c>
      <c r="D225" s="2">
        <v>9.6749925495906517</v>
      </c>
    </row>
    <row r="226" spans="1:4" x14ac:dyDescent="0.25">
      <c r="A226">
        <v>4207</v>
      </c>
      <c r="B226" t="s">
        <v>445</v>
      </c>
      <c r="C226">
        <v>4</v>
      </c>
      <c r="D226" s="2">
        <v>9.977229982280539</v>
      </c>
    </row>
    <row r="227" spans="1:4" x14ac:dyDescent="0.25">
      <c r="A227">
        <v>3114</v>
      </c>
      <c r="B227" t="s">
        <v>244</v>
      </c>
      <c r="C227">
        <v>4</v>
      </c>
      <c r="D227" s="2">
        <v>10.215307702924443</v>
      </c>
    </row>
    <row r="228" spans="1:4" x14ac:dyDescent="0.25">
      <c r="A228">
        <v>1515</v>
      </c>
      <c r="B228" t="s">
        <v>144</v>
      </c>
      <c r="C228">
        <v>4</v>
      </c>
      <c r="D228" s="2">
        <v>10.312686957552145</v>
      </c>
    </row>
    <row r="229" spans="1:4" x14ac:dyDescent="0.25">
      <c r="A229">
        <v>3437</v>
      </c>
      <c r="B229" t="s">
        <v>439</v>
      </c>
      <c r="C229">
        <v>4</v>
      </c>
      <c r="D229" s="2">
        <v>10.874708665866233</v>
      </c>
    </row>
    <row r="230" spans="1:4" x14ac:dyDescent="0.25">
      <c r="A230">
        <v>5532</v>
      </c>
      <c r="B230" t="s">
        <v>473</v>
      </c>
      <c r="C230">
        <v>4</v>
      </c>
      <c r="D230" s="2">
        <v>11.056105178556937</v>
      </c>
    </row>
    <row r="231" spans="1:4" x14ac:dyDescent="0.25">
      <c r="A231">
        <v>5027</v>
      </c>
      <c r="B231" t="s">
        <v>146</v>
      </c>
      <c r="C231">
        <v>4</v>
      </c>
      <c r="D231" s="2">
        <v>11.068328199383926</v>
      </c>
    </row>
    <row r="232" spans="1:4" x14ac:dyDescent="0.25">
      <c r="A232">
        <v>3414</v>
      </c>
      <c r="B232" t="s">
        <v>415</v>
      </c>
      <c r="C232">
        <v>4</v>
      </c>
      <c r="D232" s="2">
        <v>11.671151397387835</v>
      </c>
    </row>
    <row r="233" spans="1:4" x14ac:dyDescent="0.25">
      <c r="A233">
        <v>3451</v>
      </c>
      <c r="B233" t="s">
        <v>464</v>
      </c>
      <c r="C233">
        <v>4</v>
      </c>
      <c r="D233" s="2">
        <v>12.325696843535004</v>
      </c>
    </row>
    <row r="234" spans="1:4" x14ac:dyDescent="0.25">
      <c r="A234">
        <v>3427</v>
      </c>
      <c r="B234" t="s">
        <v>450</v>
      </c>
      <c r="C234">
        <v>4</v>
      </c>
      <c r="D234" s="2">
        <v>12.918618609302026</v>
      </c>
    </row>
    <row r="235" spans="1:4" x14ac:dyDescent="0.25">
      <c r="A235">
        <v>5029</v>
      </c>
      <c r="B235" t="s">
        <v>162</v>
      </c>
      <c r="C235">
        <v>4</v>
      </c>
      <c r="D235" s="2">
        <v>13.282246475578935</v>
      </c>
    </row>
    <row r="236" spans="1:4" x14ac:dyDescent="0.25">
      <c r="A236">
        <v>1820</v>
      </c>
      <c r="B236" t="s">
        <v>426</v>
      </c>
      <c r="C236">
        <v>4</v>
      </c>
      <c r="D236" s="2">
        <v>13.375411903619581</v>
      </c>
    </row>
    <row r="237" spans="1:4" x14ac:dyDescent="0.25">
      <c r="A237">
        <v>4216</v>
      </c>
      <c r="B237" t="s">
        <v>303</v>
      </c>
      <c r="C237">
        <v>4</v>
      </c>
      <c r="D237" s="2">
        <v>13.578190033214465</v>
      </c>
    </row>
    <row r="238" spans="1:4" x14ac:dyDescent="0.25">
      <c r="A238">
        <v>3440</v>
      </c>
      <c r="B238" t="s">
        <v>459</v>
      </c>
      <c r="C238">
        <v>4</v>
      </c>
      <c r="D238" s="2">
        <v>13.939270491952794</v>
      </c>
    </row>
    <row r="239" spans="1:4" x14ac:dyDescent="0.25">
      <c r="A239">
        <v>3112</v>
      </c>
      <c r="B239" t="s">
        <v>272</v>
      </c>
      <c r="C239">
        <v>4</v>
      </c>
      <c r="D239" s="2">
        <v>14.228042626849774</v>
      </c>
    </row>
    <row r="240" spans="1:4" x14ac:dyDescent="0.25">
      <c r="A240">
        <v>1531</v>
      </c>
      <c r="B240" t="s">
        <v>191</v>
      </c>
      <c r="C240">
        <v>4</v>
      </c>
      <c r="D240" s="2">
        <v>14.256604590087136</v>
      </c>
    </row>
    <row r="241" spans="1:4" x14ac:dyDescent="0.25">
      <c r="A241">
        <v>5055</v>
      </c>
      <c r="B241" t="s">
        <v>477</v>
      </c>
      <c r="C241">
        <v>4</v>
      </c>
      <c r="D241" s="2">
        <v>14.565094686712325</v>
      </c>
    </row>
    <row r="242" spans="1:4" x14ac:dyDescent="0.25">
      <c r="A242">
        <v>5053</v>
      </c>
      <c r="B242" t="s">
        <v>432</v>
      </c>
      <c r="C242">
        <v>4</v>
      </c>
      <c r="D242" s="2">
        <v>15.153291284168741</v>
      </c>
    </row>
    <row r="243" spans="1:4" x14ac:dyDescent="0.25">
      <c r="A243">
        <v>3415</v>
      </c>
      <c r="B243" t="s">
        <v>322</v>
      </c>
      <c r="C243">
        <v>4</v>
      </c>
      <c r="D243" s="2">
        <v>17.26606801409153</v>
      </c>
    </row>
    <row r="244" spans="1:4" x14ac:dyDescent="0.25">
      <c r="A244">
        <v>1563</v>
      </c>
      <c r="B244" t="s">
        <v>481</v>
      </c>
      <c r="C244">
        <v>4</v>
      </c>
      <c r="D244" s="2">
        <v>17.478968286232181</v>
      </c>
    </row>
    <row r="245" spans="1:4" x14ac:dyDescent="0.25">
      <c r="A245">
        <v>3236</v>
      </c>
      <c r="B245" t="s">
        <v>282</v>
      </c>
      <c r="C245">
        <v>4</v>
      </c>
      <c r="D245" s="2">
        <v>18.995819353957096</v>
      </c>
    </row>
    <row r="246" spans="1:4" x14ac:dyDescent="0.25">
      <c r="A246">
        <v>1813</v>
      </c>
      <c r="B246" t="s">
        <v>435</v>
      </c>
      <c r="C246">
        <v>4</v>
      </c>
      <c r="D246" s="2">
        <v>20.428883150542653</v>
      </c>
    </row>
    <row r="247" spans="1:4" x14ac:dyDescent="0.25">
      <c r="A247">
        <v>5060</v>
      </c>
      <c r="B247" t="s">
        <v>482</v>
      </c>
      <c r="C247">
        <v>4</v>
      </c>
      <c r="D247" s="2">
        <v>21.23391287189494</v>
      </c>
    </row>
    <row r="248" spans="1:4" x14ac:dyDescent="0.25">
      <c r="A248">
        <v>3441</v>
      </c>
      <c r="B248" t="s">
        <v>458</v>
      </c>
      <c r="C248">
        <v>4</v>
      </c>
      <c r="D248" s="2">
        <v>21.392745150770629</v>
      </c>
    </row>
    <row r="249" spans="1:4" x14ac:dyDescent="0.25">
      <c r="A249">
        <v>4622</v>
      </c>
      <c r="B249" t="s">
        <v>480</v>
      </c>
      <c r="C249">
        <v>4</v>
      </c>
      <c r="D249" s="2">
        <v>21.604060139846503</v>
      </c>
    </row>
    <row r="250" spans="1:4" x14ac:dyDescent="0.25">
      <c r="A250">
        <v>4649</v>
      </c>
      <c r="B250" t="s">
        <v>362</v>
      </c>
      <c r="C250">
        <v>4</v>
      </c>
      <c r="D250" s="2">
        <v>22.010282521989943</v>
      </c>
    </row>
    <row r="251" spans="1:4" x14ac:dyDescent="0.25">
      <c r="A251">
        <v>4206</v>
      </c>
      <c r="B251" t="s">
        <v>368</v>
      </c>
      <c r="C251">
        <v>4</v>
      </c>
      <c r="D251" s="2">
        <v>22.058460359537694</v>
      </c>
    </row>
    <row r="252" spans="1:4" x14ac:dyDescent="0.25">
      <c r="A252">
        <v>4625</v>
      </c>
      <c r="B252" t="s">
        <v>469</v>
      </c>
      <c r="C252">
        <v>4</v>
      </c>
      <c r="D252" s="2">
        <v>23.399343203066067</v>
      </c>
    </row>
    <row r="253" spans="1:4" x14ac:dyDescent="0.25">
      <c r="A253">
        <v>5021</v>
      </c>
      <c r="B253" t="s">
        <v>479</v>
      </c>
      <c r="C253">
        <v>4</v>
      </c>
      <c r="D253" s="2">
        <v>23.753924772866487</v>
      </c>
    </row>
    <row r="254" spans="1:4" x14ac:dyDescent="0.25">
      <c r="A254">
        <v>1532</v>
      </c>
      <c r="B254" t="s">
        <v>159</v>
      </c>
      <c r="C254">
        <v>4</v>
      </c>
      <c r="D254" s="2">
        <v>24.83377374702113</v>
      </c>
    </row>
    <row r="255" spans="1:4" x14ac:dyDescent="0.25">
      <c r="A255">
        <v>1160</v>
      </c>
      <c r="B255" t="s">
        <v>462</v>
      </c>
      <c r="C255">
        <v>4</v>
      </c>
      <c r="D255" s="2">
        <v>25.535858963500779</v>
      </c>
    </row>
    <row r="256" spans="1:4" x14ac:dyDescent="0.25">
      <c r="A256">
        <v>3447</v>
      </c>
      <c r="B256" t="s">
        <v>150</v>
      </c>
      <c r="C256">
        <v>4</v>
      </c>
      <c r="D256" s="2">
        <v>26.293735966478671</v>
      </c>
    </row>
    <row r="257" spans="1:4" x14ac:dyDescent="0.25">
      <c r="A257">
        <v>5056</v>
      </c>
      <c r="B257" t="s">
        <v>466</v>
      </c>
      <c r="C257">
        <v>4</v>
      </c>
      <c r="D257" s="2">
        <v>29.923581057309629</v>
      </c>
    </row>
    <row r="258" spans="1:4" x14ac:dyDescent="0.25">
      <c r="A258">
        <v>3448</v>
      </c>
      <c r="B258" t="s">
        <v>452</v>
      </c>
      <c r="C258">
        <v>4</v>
      </c>
      <c r="D258" s="2">
        <v>30.426752957103137</v>
      </c>
    </row>
    <row r="259" spans="1:4" x14ac:dyDescent="0.25">
      <c r="A259">
        <v>1580</v>
      </c>
      <c r="B259" t="s">
        <v>743</v>
      </c>
      <c r="C259">
        <v>4</v>
      </c>
      <c r="D259" s="2">
        <v>30.952931788139544</v>
      </c>
    </row>
    <row r="260" spans="1:4" x14ac:dyDescent="0.25">
      <c r="A260">
        <v>3412</v>
      </c>
      <c r="B260" t="s">
        <v>281</v>
      </c>
      <c r="C260">
        <v>4</v>
      </c>
      <c r="D260" s="2">
        <v>30.998442677657696</v>
      </c>
    </row>
    <row r="261" spans="1:4" x14ac:dyDescent="0.25">
      <c r="A261">
        <v>4026</v>
      </c>
      <c r="B261" t="s">
        <v>490</v>
      </c>
      <c r="C261">
        <v>4</v>
      </c>
      <c r="D261" s="2">
        <v>32.098720596017557</v>
      </c>
    </row>
    <row r="262" spans="1:4" x14ac:dyDescent="0.25">
      <c r="A262">
        <v>3436</v>
      </c>
      <c r="B262" t="s">
        <v>487</v>
      </c>
      <c r="C262">
        <v>4</v>
      </c>
      <c r="D262" s="2">
        <v>32.804692893245466</v>
      </c>
    </row>
    <row r="263" spans="1:4" x14ac:dyDescent="0.25">
      <c r="A263">
        <v>4612</v>
      </c>
      <c r="B263" t="s">
        <v>241</v>
      </c>
      <c r="C263">
        <v>4</v>
      </c>
      <c r="D263" s="2">
        <v>34.383822704348312</v>
      </c>
    </row>
    <row r="264" spans="1:4" x14ac:dyDescent="0.25">
      <c r="A264">
        <v>4644</v>
      </c>
      <c r="B264" t="s">
        <v>488</v>
      </c>
      <c r="C264">
        <v>4</v>
      </c>
      <c r="D264" s="2">
        <v>35.211615190148436</v>
      </c>
    </row>
    <row r="265" spans="1:4" x14ac:dyDescent="0.25">
      <c r="A265">
        <v>4227</v>
      </c>
      <c r="B265" t="s">
        <v>484</v>
      </c>
      <c r="C265">
        <v>4</v>
      </c>
      <c r="D265" s="2">
        <v>35.373459681142265</v>
      </c>
    </row>
    <row r="266" spans="1:4" x14ac:dyDescent="0.25">
      <c r="A266">
        <v>3230</v>
      </c>
      <c r="B266" t="s">
        <v>174</v>
      </c>
      <c r="C266">
        <v>4</v>
      </c>
      <c r="D266" s="2">
        <v>52.937771060493588</v>
      </c>
    </row>
    <row r="267" spans="1:4" x14ac:dyDescent="0.25">
      <c r="A267">
        <v>5014</v>
      </c>
      <c r="B267" t="s">
        <v>467</v>
      </c>
      <c r="C267">
        <v>4</v>
      </c>
      <c r="D267" s="2">
        <v>56.282741465406815</v>
      </c>
    </row>
    <row r="268" spans="1:4" x14ac:dyDescent="0.25">
      <c r="A268">
        <v>4014</v>
      </c>
      <c r="B268" t="s">
        <v>402</v>
      </c>
      <c r="C268">
        <v>5</v>
      </c>
      <c r="D268" s="2">
        <v>-12.568315967279698</v>
      </c>
    </row>
    <row r="269" spans="1:4" x14ac:dyDescent="0.25">
      <c r="A269">
        <v>4613</v>
      </c>
      <c r="B269" t="s">
        <v>299</v>
      </c>
      <c r="C269">
        <v>5</v>
      </c>
      <c r="D269" s="2">
        <v>-8.0434188936790836</v>
      </c>
    </row>
    <row r="270" spans="1:4" x14ac:dyDescent="0.25">
      <c r="A270">
        <v>4020</v>
      </c>
      <c r="B270" t="s">
        <v>300</v>
      </c>
      <c r="C270">
        <v>5</v>
      </c>
      <c r="D270" s="2">
        <v>-3.0761157864798183</v>
      </c>
    </row>
    <row r="271" spans="1:4" x14ac:dyDescent="0.25">
      <c r="A271">
        <v>1520</v>
      </c>
      <c r="B271" t="s">
        <v>156</v>
      </c>
      <c r="C271">
        <v>5</v>
      </c>
      <c r="D271" s="2">
        <v>-2.7079632998405669</v>
      </c>
    </row>
    <row r="272" spans="1:4" x14ac:dyDescent="0.25">
      <c r="A272">
        <v>1870</v>
      </c>
      <c r="B272" t="s">
        <v>505</v>
      </c>
      <c r="C272">
        <v>5</v>
      </c>
      <c r="D272" s="2">
        <v>1.4001826386358103</v>
      </c>
    </row>
    <row r="273" spans="1:4" x14ac:dyDescent="0.25">
      <c r="A273">
        <v>5057</v>
      </c>
      <c r="B273" t="s">
        <v>302</v>
      </c>
      <c r="C273">
        <v>5</v>
      </c>
      <c r="D273" s="2">
        <v>2.5342167335226335</v>
      </c>
    </row>
    <row r="274" spans="1:4" x14ac:dyDescent="0.25">
      <c r="A274">
        <v>3443</v>
      </c>
      <c r="B274" t="s">
        <v>147</v>
      </c>
      <c r="C274">
        <v>5</v>
      </c>
      <c r="D274" s="2">
        <v>3.1325117672707758</v>
      </c>
    </row>
    <row r="275" spans="1:4" x14ac:dyDescent="0.25">
      <c r="A275">
        <v>1127</v>
      </c>
      <c r="B275" t="s">
        <v>340</v>
      </c>
      <c r="C275">
        <v>5</v>
      </c>
      <c r="D275" s="2">
        <v>3.1546913040764091</v>
      </c>
    </row>
    <row r="276" spans="1:4" x14ac:dyDescent="0.25">
      <c r="A276">
        <v>5603</v>
      </c>
      <c r="B276" t="s">
        <v>874</v>
      </c>
      <c r="C276">
        <v>5</v>
      </c>
      <c r="D276" s="2">
        <v>3.634030408814052</v>
      </c>
    </row>
    <row r="277" spans="1:4" x14ac:dyDescent="0.25">
      <c r="A277">
        <v>5007</v>
      </c>
      <c r="B277" t="s">
        <v>506</v>
      </c>
      <c r="C277">
        <v>5</v>
      </c>
      <c r="D277" s="2">
        <v>3.9573375406451894</v>
      </c>
    </row>
    <row r="278" spans="1:4" x14ac:dyDescent="0.25">
      <c r="A278">
        <v>3226</v>
      </c>
      <c r="B278" t="s">
        <v>256</v>
      </c>
      <c r="C278">
        <v>5</v>
      </c>
      <c r="D278" s="2">
        <v>4.0023618367478297</v>
      </c>
    </row>
    <row r="279" spans="1:4" x14ac:dyDescent="0.25">
      <c r="A279">
        <v>4602</v>
      </c>
      <c r="B279" t="s">
        <v>427</v>
      </c>
      <c r="C279">
        <v>5</v>
      </c>
      <c r="D279" s="2">
        <v>4.4246476041156626</v>
      </c>
    </row>
    <row r="280" spans="1:4" x14ac:dyDescent="0.25">
      <c r="A280">
        <v>5530</v>
      </c>
      <c r="B280" t="s">
        <v>489</v>
      </c>
      <c r="C280">
        <v>5</v>
      </c>
      <c r="D280" s="2">
        <v>4.732066120342016</v>
      </c>
    </row>
    <row r="281" spans="1:4" x14ac:dyDescent="0.25">
      <c r="A281">
        <v>5038</v>
      </c>
      <c r="B281" t="s">
        <v>203</v>
      </c>
      <c r="C281">
        <v>5</v>
      </c>
      <c r="D281" s="2">
        <v>5.3528118688200133</v>
      </c>
    </row>
    <row r="282" spans="1:4" x14ac:dyDescent="0.25">
      <c r="A282">
        <v>4005</v>
      </c>
      <c r="B282" t="s">
        <v>441</v>
      </c>
      <c r="C282">
        <v>5</v>
      </c>
      <c r="D282" s="2">
        <v>6.6956906889064136</v>
      </c>
    </row>
    <row r="283" spans="1:4" x14ac:dyDescent="0.25">
      <c r="A283">
        <v>4621</v>
      </c>
      <c r="B283" t="s">
        <v>472</v>
      </c>
      <c r="C283">
        <v>5</v>
      </c>
      <c r="D283" s="2">
        <v>6.9980003981016408</v>
      </c>
    </row>
    <row r="284" spans="1:4" x14ac:dyDescent="0.25">
      <c r="A284">
        <v>5054</v>
      </c>
      <c r="B284" t="s">
        <v>304</v>
      </c>
      <c r="C284">
        <v>5</v>
      </c>
      <c r="D284" s="2">
        <v>8.484514731645687</v>
      </c>
    </row>
    <row r="285" spans="1:4" x14ac:dyDescent="0.25">
      <c r="A285">
        <v>4215</v>
      </c>
      <c r="B285" t="s">
        <v>163</v>
      </c>
      <c r="C285">
        <v>5</v>
      </c>
      <c r="D285" s="2">
        <v>8.4862617376264105</v>
      </c>
    </row>
    <row r="286" spans="1:4" x14ac:dyDescent="0.25">
      <c r="A286">
        <v>3214</v>
      </c>
      <c r="B286" t="s">
        <v>327</v>
      </c>
      <c r="C286">
        <v>5</v>
      </c>
      <c r="D286" s="2">
        <v>9.3144783028622982</v>
      </c>
    </row>
    <row r="287" spans="1:4" x14ac:dyDescent="0.25">
      <c r="A287">
        <v>1579</v>
      </c>
      <c r="B287" t="s">
        <v>328</v>
      </c>
      <c r="C287">
        <v>5</v>
      </c>
      <c r="D287" s="2">
        <v>9.7217962137732279</v>
      </c>
    </row>
    <row r="288" spans="1:4" x14ac:dyDescent="0.25">
      <c r="A288">
        <v>5028</v>
      </c>
      <c r="B288" t="s">
        <v>222</v>
      </c>
      <c r="C288">
        <v>5</v>
      </c>
      <c r="D288" s="2">
        <v>10.39157452488992</v>
      </c>
    </row>
    <row r="289" spans="1:4" x14ac:dyDescent="0.25">
      <c r="A289">
        <v>1824</v>
      </c>
      <c r="B289" t="s">
        <v>485</v>
      </c>
      <c r="C289">
        <v>5</v>
      </c>
      <c r="D289" s="2">
        <v>10.543182921055571</v>
      </c>
    </row>
    <row r="290" spans="1:4" x14ac:dyDescent="0.25">
      <c r="A290">
        <v>3446</v>
      </c>
      <c r="B290" t="s">
        <v>224</v>
      </c>
      <c r="C290">
        <v>5</v>
      </c>
      <c r="D290" s="2">
        <v>11.5893356526818</v>
      </c>
    </row>
    <row r="291" spans="1:4" x14ac:dyDescent="0.25">
      <c r="A291">
        <v>4614</v>
      </c>
      <c r="B291" t="s">
        <v>337</v>
      </c>
      <c r="C291">
        <v>5</v>
      </c>
      <c r="D291" s="2">
        <v>11.951441973792143</v>
      </c>
    </row>
    <row r="292" spans="1:4" x14ac:dyDescent="0.25">
      <c r="A292">
        <v>1860</v>
      </c>
      <c r="B292" t="s">
        <v>433</v>
      </c>
      <c r="C292">
        <v>5</v>
      </c>
      <c r="D292" s="2">
        <v>13.201421143412501</v>
      </c>
    </row>
    <row r="293" spans="1:4" x14ac:dyDescent="0.25">
      <c r="A293">
        <v>4012</v>
      </c>
      <c r="B293" t="s">
        <v>345</v>
      </c>
      <c r="C293">
        <v>5</v>
      </c>
      <c r="D293" s="2">
        <v>14.079492032326135</v>
      </c>
    </row>
    <row r="294" spans="1:4" x14ac:dyDescent="0.25">
      <c r="A294">
        <v>1577</v>
      </c>
      <c r="B294" t="s">
        <v>355</v>
      </c>
      <c r="C294">
        <v>5</v>
      </c>
      <c r="D294" s="2">
        <v>14.165242529268021</v>
      </c>
    </row>
    <row r="295" spans="1:4" x14ac:dyDescent="0.25">
      <c r="A295">
        <v>1130</v>
      </c>
      <c r="B295" t="s">
        <v>186</v>
      </c>
      <c r="C295">
        <v>5</v>
      </c>
      <c r="D295" s="2">
        <v>14.173790339509754</v>
      </c>
    </row>
    <row r="296" spans="1:4" x14ac:dyDescent="0.25">
      <c r="A296">
        <v>3401</v>
      </c>
      <c r="B296" t="s">
        <v>354</v>
      </c>
      <c r="C296">
        <v>5</v>
      </c>
      <c r="D296" s="2">
        <v>16.981177434508609</v>
      </c>
    </row>
    <row r="297" spans="1:4" x14ac:dyDescent="0.25">
      <c r="A297">
        <v>5059</v>
      </c>
      <c r="B297" t="s">
        <v>389</v>
      </c>
      <c r="C297">
        <v>5</v>
      </c>
      <c r="D297" s="2">
        <v>17.225877842986147</v>
      </c>
    </row>
    <row r="298" spans="1:4" x14ac:dyDescent="0.25">
      <c r="A298">
        <v>5031</v>
      </c>
      <c r="B298" t="s">
        <v>184</v>
      </c>
      <c r="C298">
        <v>5</v>
      </c>
      <c r="D298" s="2">
        <v>17.249697484009868</v>
      </c>
    </row>
    <row r="299" spans="1:4" x14ac:dyDescent="0.25">
      <c r="A299">
        <v>4618</v>
      </c>
      <c r="B299" t="s">
        <v>491</v>
      </c>
      <c r="C299">
        <v>5</v>
      </c>
      <c r="D299" s="2">
        <v>18.326011392310388</v>
      </c>
    </row>
    <row r="300" spans="1:4" x14ac:dyDescent="0.25">
      <c r="A300">
        <v>3316</v>
      </c>
      <c r="B300" t="s">
        <v>220</v>
      </c>
      <c r="C300">
        <v>5</v>
      </c>
      <c r="D300" s="2">
        <v>18.606024380321429</v>
      </c>
    </row>
    <row r="301" spans="1:4" x14ac:dyDescent="0.25">
      <c r="A301">
        <v>3220</v>
      </c>
      <c r="B301" t="s">
        <v>206</v>
      </c>
      <c r="C301">
        <v>5</v>
      </c>
      <c r="D301" s="2">
        <v>18.845217105751829</v>
      </c>
    </row>
    <row r="302" spans="1:4" x14ac:dyDescent="0.25">
      <c r="A302">
        <v>4640</v>
      </c>
      <c r="B302" t="s">
        <v>486</v>
      </c>
      <c r="C302">
        <v>5</v>
      </c>
      <c r="D302" s="2">
        <v>19.073799330504517</v>
      </c>
    </row>
    <row r="303" spans="1:4" x14ac:dyDescent="0.25">
      <c r="A303">
        <v>1101</v>
      </c>
      <c r="B303" t="s">
        <v>386</v>
      </c>
      <c r="C303">
        <v>5</v>
      </c>
      <c r="D303" s="2">
        <v>21.369335298052214</v>
      </c>
    </row>
    <row r="304" spans="1:4" x14ac:dyDescent="0.25">
      <c r="A304">
        <v>4223</v>
      </c>
      <c r="B304" t="s">
        <v>374</v>
      </c>
      <c r="C304">
        <v>5</v>
      </c>
      <c r="D304" s="2">
        <v>21.907199930806282</v>
      </c>
    </row>
    <row r="305" spans="1:4" x14ac:dyDescent="0.25">
      <c r="A305">
        <v>4225</v>
      </c>
      <c r="B305" t="s">
        <v>213</v>
      </c>
      <c r="C305">
        <v>5</v>
      </c>
      <c r="D305" s="2">
        <v>23.262382697661547</v>
      </c>
    </row>
    <row r="306" spans="1:4" x14ac:dyDescent="0.25">
      <c r="A306">
        <v>1122</v>
      </c>
      <c r="B306" t="s">
        <v>233</v>
      </c>
      <c r="C306">
        <v>5</v>
      </c>
      <c r="D306" s="2">
        <v>23.351544296118771</v>
      </c>
    </row>
    <row r="307" spans="1:4" x14ac:dyDescent="0.25">
      <c r="A307">
        <v>3442</v>
      </c>
      <c r="B307" t="s">
        <v>252</v>
      </c>
      <c r="C307">
        <v>5</v>
      </c>
      <c r="D307" s="2">
        <v>25.513311523827316</v>
      </c>
    </row>
    <row r="308" spans="1:4" x14ac:dyDescent="0.25">
      <c r="A308">
        <v>3238</v>
      </c>
      <c r="B308" t="s">
        <v>232</v>
      </c>
      <c r="C308">
        <v>5</v>
      </c>
      <c r="D308" s="2">
        <v>27.19881843329831</v>
      </c>
    </row>
    <row r="309" spans="1:4" x14ac:dyDescent="0.25">
      <c r="A309">
        <v>3216</v>
      </c>
      <c r="B309" t="s">
        <v>230</v>
      </c>
      <c r="C309">
        <v>5</v>
      </c>
      <c r="D309" s="2">
        <v>41.325362909068843</v>
      </c>
    </row>
    <row r="310" spans="1:4" x14ac:dyDescent="0.25">
      <c r="A310">
        <v>1146</v>
      </c>
      <c r="B310" t="s">
        <v>492</v>
      </c>
      <c r="C310">
        <v>5</v>
      </c>
      <c r="D310" s="2">
        <v>43.484219126629455</v>
      </c>
    </row>
    <row r="311" spans="1:4" x14ac:dyDescent="0.25">
      <c r="A311">
        <v>4617</v>
      </c>
      <c r="B311" t="s">
        <v>493</v>
      </c>
      <c r="C311">
        <v>5</v>
      </c>
      <c r="D311" s="2">
        <v>60.441488622252237</v>
      </c>
    </row>
    <row r="312" spans="1:4" x14ac:dyDescent="0.25">
      <c r="A312">
        <v>1506</v>
      </c>
      <c r="B312" t="s">
        <v>420</v>
      </c>
      <c r="C312">
        <v>6</v>
      </c>
      <c r="D312" s="2">
        <v>-7.3732640376606042</v>
      </c>
    </row>
    <row r="313" spans="1:4" x14ac:dyDescent="0.25">
      <c r="A313">
        <v>3901</v>
      </c>
      <c r="B313" t="s">
        <v>192</v>
      </c>
      <c r="C313">
        <v>6</v>
      </c>
      <c r="D313" s="2">
        <v>-0.22865441566909347</v>
      </c>
    </row>
    <row r="314" spans="1:4" x14ac:dyDescent="0.25">
      <c r="A314">
        <v>3911</v>
      </c>
      <c r="B314" t="s">
        <v>170</v>
      </c>
      <c r="C314">
        <v>6</v>
      </c>
      <c r="D314" s="2">
        <v>-5.5564532522973803E-2</v>
      </c>
    </row>
    <row r="315" spans="1:4" x14ac:dyDescent="0.25">
      <c r="A315">
        <v>1505</v>
      </c>
      <c r="B315" t="s">
        <v>339</v>
      </c>
      <c r="C315">
        <v>6</v>
      </c>
      <c r="D315" s="2">
        <v>0.83627969750923947</v>
      </c>
    </row>
    <row r="316" spans="1:4" x14ac:dyDescent="0.25">
      <c r="A316">
        <v>3101</v>
      </c>
      <c r="B316" t="s">
        <v>179</v>
      </c>
      <c r="C316">
        <v>6</v>
      </c>
      <c r="D316" s="2">
        <v>0.87077372609221226</v>
      </c>
    </row>
    <row r="317" spans="1:4" x14ac:dyDescent="0.25">
      <c r="A317">
        <v>1106</v>
      </c>
      <c r="B317" t="s">
        <v>346</v>
      </c>
      <c r="C317">
        <v>6</v>
      </c>
      <c r="D317" s="2">
        <v>1.1459136137910653</v>
      </c>
    </row>
    <row r="318" spans="1:4" x14ac:dyDescent="0.25">
      <c r="A318">
        <v>5601</v>
      </c>
      <c r="B318" t="s">
        <v>471</v>
      </c>
      <c r="C318">
        <v>6</v>
      </c>
      <c r="D318" s="2">
        <v>1.9452097171276279</v>
      </c>
    </row>
    <row r="319" spans="1:4" x14ac:dyDescent="0.25">
      <c r="A319">
        <v>5037</v>
      </c>
      <c r="B319" t="s">
        <v>153</v>
      </c>
      <c r="C319">
        <v>6</v>
      </c>
      <c r="D319" s="2">
        <v>2.0789536496520995</v>
      </c>
    </row>
    <row r="320" spans="1:4" x14ac:dyDescent="0.25">
      <c r="A320">
        <v>4647</v>
      </c>
      <c r="B320" t="s">
        <v>437</v>
      </c>
      <c r="C320">
        <v>6</v>
      </c>
      <c r="D320" s="2">
        <v>3.1970846853381585</v>
      </c>
    </row>
    <row r="321" spans="1:4" x14ac:dyDescent="0.25">
      <c r="A321">
        <v>5503</v>
      </c>
      <c r="B321" t="s">
        <v>875</v>
      </c>
      <c r="C321">
        <v>6</v>
      </c>
      <c r="D321" s="2">
        <v>3.7411382789437702</v>
      </c>
    </row>
    <row r="322" spans="1:4" x14ac:dyDescent="0.25">
      <c r="A322">
        <v>3420</v>
      </c>
      <c r="B322" t="s">
        <v>331</v>
      </c>
      <c r="C322">
        <v>6</v>
      </c>
      <c r="D322" s="2">
        <v>4.1306144396964939</v>
      </c>
    </row>
    <row r="323" spans="1:4" x14ac:dyDescent="0.25">
      <c r="A323">
        <v>4203</v>
      </c>
      <c r="B323" t="s">
        <v>166</v>
      </c>
      <c r="C323">
        <v>6</v>
      </c>
      <c r="D323" s="2">
        <v>4.1988923711471839</v>
      </c>
    </row>
    <row r="324" spans="1:4" x14ac:dyDescent="0.25">
      <c r="A324">
        <v>4627</v>
      </c>
      <c r="B324" t="s">
        <v>172</v>
      </c>
      <c r="C324">
        <v>6</v>
      </c>
      <c r="D324" s="2">
        <v>4.2388490692517919</v>
      </c>
    </row>
    <row r="325" spans="1:4" x14ac:dyDescent="0.25">
      <c r="A325">
        <v>1806</v>
      </c>
      <c r="B325" t="s">
        <v>476</v>
      </c>
      <c r="C325">
        <v>6</v>
      </c>
      <c r="D325" s="2">
        <v>4.4098998869858059</v>
      </c>
    </row>
    <row r="326" spans="1:4" x14ac:dyDescent="0.25">
      <c r="A326">
        <v>5006</v>
      </c>
      <c r="B326" t="s">
        <v>320</v>
      </c>
      <c r="C326">
        <v>6</v>
      </c>
      <c r="D326" s="2">
        <v>4.9583265672690402</v>
      </c>
    </row>
    <row r="327" spans="1:4" x14ac:dyDescent="0.25">
      <c r="A327">
        <v>3405</v>
      </c>
      <c r="B327" t="s">
        <v>357</v>
      </c>
      <c r="C327">
        <v>6</v>
      </c>
      <c r="D327" s="2">
        <v>5.8526164478292815</v>
      </c>
    </row>
    <row r="328" spans="1:4" x14ac:dyDescent="0.25">
      <c r="A328">
        <v>4626</v>
      </c>
      <c r="B328" t="s">
        <v>323</v>
      </c>
      <c r="C328">
        <v>6</v>
      </c>
      <c r="D328" s="2">
        <v>6.511110157199357</v>
      </c>
    </row>
    <row r="329" spans="1:4" x14ac:dyDescent="0.25">
      <c r="A329">
        <v>3303</v>
      </c>
      <c r="B329" t="s">
        <v>334</v>
      </c>
      <c r="C329">
        <v>6</v>
      </c>
      <c r="D329" s="2">
        <v>6.7852537712252792</v>
      </c>
    </row>
    <row r="330" spans="1:4" x14ac:dyDescent="0.25">
      <c r="A330">
        <v>3314</v>
      </c>
      <c r="B330" t="s">
        <v>175</v>
      </c>
      <c r="C330">
        <v>6</v>
      </c>
      <c r="D330" s="2">
        <v>7.4218885330931297</v>
      </c>
    </row>
    <row r="331" spans="1:4" x14ac:dyDescent="0.25">
      <c r="A331">
        <v>3312</v>
      </c>
      <c r="B331" t="s">
        <v>194</v>
      </c>
      <c r="C331">
        <v>6</v>
      </c>
      <c r="D331" s="2">
        <v>7.5204392482571034</v>
      </c>
    </row>
    <row r="332" spans="1:4" x14ac:dyDescent="0.25">
      <c r="A332">
        <v>3212</v>
      </c>
      <c r="B332" t="s">
        <v>231</v>
      </c>
      <c r="C332">
        <v>6</v>
      </c>
      <c r="D332" s="2">
        <v>7.9372730177069615</v>
      </c>
    </row>
    <row r="333" spans="1:4" x14ac:dyDescent="0.25">
      <c r="A333">
        <v>5035</v>
      </c>
      <c r="B333" t="s">
        <v>165</v>
      </c>
      <c r="C333">
        <v>6</v>
      </c>
      <c r="D333" s="2">
        <v>8.9031553031065034</v>
      </c>
    </row>
    <row r="334" spans="1:4" x14ac:dyDescent="0.25">
      <c r="A334">
        <v>3118</v>
      </c>
      <c r="B334" t="s">
        <v>238</v>
      </c>
      <c r="C334">
        <v>6</v>
      </c>
      <c r="D334" s="2">
        <v>8.9899182758561107</v>
      </c>
    </row>
    <row r="335" spans="1:4" x14ac:dyDescent="0.25">
      <c r="A335">
        <v>3305</v>
      </c>
      <c r="B335" t="s">
        <v>190</v>
      </c>
      <c r="C335">
        <v>6</v>
      </c>
      <c r="D335" s="2">
        <v>10.185495575334901</v>
      </c>
    </row>
    <row r="336" spans="1:4" x14ac:dyDescent="0.25">
      <c r="A336">
        <v>4631</v>
      </c>
      <c r="B336" t="s">
        <v>430</v>
      </c>
      <c r="C336">
        <v>6</v>
      </c>
      <c r="D336" s="2">
        <v>10.252017793383038</v>
      </c>
    </row>
    <row r="337" spans="1:4" x14ac:dyDescent="0.25">
      <c r="A337">
        <v>1121</v>
      </c>
      <c r="B337" t="s">
        <v>195</v>
      </c>
      <c r="C337">
        <v>6</v>
      </c>
      <c r="D337" s="2">
        <v>11.470162705581094</v>
      </c>
    </row>
    <row r="338" spans="1:4" x14ac:dyDescent="0.25">
      <c r="A338">
        <v>1149</v>
      </c>
      <c r="B338" t="s">
        <v>245</v>
      </c>
      <c r="C338">
        <v>6</v>
      </c>
      <c r="D338" s="2">
        <v>12.720183318392214</v>
      </c>
    </row>
    <row r="339" spans="1:4" x14ac:dyDescent="0.25">
      <c r="A339">
        <v>1124</v>
      </c>
      <c r="B339" t="s">
        <v>363</v>
      </c>
      <c r="C339">
        <v>6</v>
      </c>
      <c r="D339" s="2">
        <v>14.319198558664331</v>
      </c>
    </row>
    <row r="340" spans="1:4" x14ac:dyDescent="0.25">
      <c r="A340">
        <v>3224</v>
      </c>
      <c r="B340" t="s">
        <v>181</v>
      </c>
      <c r="C340">
        <v>6</v>
      </c>
      <c r="D340" s="2">
        <v>14.358803879830351</v>
      </c>
    </row>
    <row r="341" spans="1:4" x14ac:dyDescent="0.25">
      <c r="A341">
        <v>3903</v>
      </c>
      <c r="B341" t="s">
        <v>379</v>
      </c>
      <c r="C341">
        <v>6</v>
      </c>
      <c r="D341" s="2">
        <v>15.626126360547168</v>
      </c>
    </row>
    <row r="342" spans="1:4" x14ac:dyDescent="0.25">
      <c r="A342">
        <v>3413</v>
      </c>
      <c r="B342" t="s">
        <v>216</v>
      </c>
      <c r="C342">
        <v>6</v>
      </c>
      <c r="D342" s="2">
        <v>16.244251784213215</v>
      </c>
    </row>
    <row r="343" spans="1:4" x14ac:dyDescent="0.25">
      <c r="A343">
        <v>1120</v>
      </c>
      <c r="B343" t="s">
        <v>276</v>
      </c>
      <c r="C343">
        <v>6</v>
      </c>
      <c r="D343" s="2">
        <v>16.481129152267403</v>
      </c>
    </row>
    <row r="344" spans="1:4" x14ac:dyDescent="0.25">
      <c r="A344">
        <v>4202</v>
      </c>
      <c r="B344" t="s">
        <v>210</v>
      </c>
      <c r="C344">
        <v>6</v>
      </c>
      <c r="D344" s="2">
        <v>18.167433826351534</v>
      </c>
    </row>
    <row r="345" spans="1:4" x14ac:dyDescent="0.25">
      <c r="A345">
        <v>1119</v>
      </c>
      <c r="B345" t="s">
        <v>279</v>
      </c>
      <c r="C345">
        <v>6</v>
      </c>
      <c r="D345" s="2">
        <v>19.135649976706482</v>
      </c>
    </row>
    <row r="346" spans="1:4" x14ac:dyDescent="0.25">
      <c r="A346">
        <v>4001</v>
      </c>
      <c r="B346" t="s">
        <v>384</v>
      </c>
      <c r="C346">
        <v>6</v>
      </c>
      <c r="D346" s="2">
        <v>19.52364946075188</v>
      </c>
    </row>
    <row r="347" spans="1:4" x14ac:dyDescent="0.25">
      <c r="A347">
        <v>3209</v>
      </c>
      <c r="B347" t="s">
        <v>202</v>
      </c>
      <c r="C347">
        <v>6</v>
      </c>
      <c r="D347" s="2">
        <v>19.7123426756546</v>
      </c>
    </row>
    <row r="348" spans="1:4" x14ac:dyDescent="0.25">
      <c r="A348">
        <v>4205</v>
      </c>
      <c r="B348" t="s">
        <v>360</v>
      </c>
      <c r="C348">
        <v>6</v>
      </c>
      <c r="D348" s="2">
        <v>20.092401919744667</v>
      </c>
    </row>
    <row r="349" spans="1:4" x14ac:dyDescent="0.25">
      <c r="A349">
        <v>3228</v>
      </c>
      <c r="B349" t="s">
        <v>271</v>
      </c>
      <c r="C349">
        <v>6</v>
      </c>
      <c r="D349" s="2">
        <v>20.220385333275456</v>
      </c>
    </row>
    <row r="350" spans="1:4" x14ac:dyDescent="0.25">
      <c r="A350">
        <v>3909</v>
      </c>
      <c r="B350" t="s">
        <v>198</v>
      </c>
      <c r="C350">
        <v>6</v>
      </c>
      <c r="D350" s="2">
        <v>23.126659078457102</v>
      </c>
    </row>
    <row r="351" spans="1:4" x14ac:dyDescent="0.25">
      <c r="A351">
        <v>3232</v>
      </c>
      <c r="B351" t="s">
        <v>359</v>
      </c>
      <c r="C351">
        <v>6</v>
      </c>
      <c r="D351" s="2">
        <v>24.239967312401479</v>
      </c>
    </row>
    <row r="352" spans="1:4" x14ac:dyDescent="0.25">
      <c r="A352">
        <v>3403</v>
      </c>
      <c r="B352" t="s">
        <v>393</v>
      </c>
      <c r="C352">
        <v>6</v>
      </c>
      <c r="D352" s="2">
        <v>25.236929368640414</v>
      </c>
    </row>
    <row r="353" spans="1:4" x14ac:dyDescent="0.25">
      <c r="A353">
        <v>4624</v>
      </c>
      <c r="B353" t="s">
        <v>178</v>
      </c>
      <c r="C353">
        <v>6</v>
      </c>
      <c r="D353" s="2">
        <v>27.585949485594057</v>
      </c>
    </row>
    <row r="354" spans="1:4" x14ac:dyDescent="0.25">
      <c r="A354">
        <v>1833</v>
      </c>
      <c r="B354" t="s">
        <v>397</v>
      </c>
      <c r="C354">
        <v>6</v>
      </c>
      <c r="D354" s="2">
        <v>27.65478198965009</v>
      </c>
    </row>
    <row r="355" spans="1:4" x14ac:dyDescent="0.25">
      <c r="A355">
        <v>3240</v>
      </c>
      <c r="B355" t="s">
        <v>219</v>
      </c>
      <c r="C355">
        <v>6</v>
      </c>
      <c r="D355" s="2">
        <v>27.937814257192311</v>
      </c>
    </row>
    <row r="356" spans="1:4" x14ac:dyDescent="0.25">
      <c r="A356">
        <v>3411</v>
      </c>
      <c r="B356" t="s">
        <v>267</v>
      </c>
      <c r="C356">
        <v>6</v>
      </c>
      <c r="D356" s="2">
        <v>28.665202164483404</v>
      </c>
    </row>
    <row r="357" spans="1:4" x14ac:dyDescent="0.25">
      <c r="A357">
        <v>3218</v>
      </c>
      <c r="B357" t="s">
        <v>333</v>
      </c>
      <c r="C357">
        <v>6</v>
      </c>
      <c r="D357" s="2">
        <v>34.287421696566064</v>
      </c>
    </row>
    <row r="358" spans="1:4" x14ac:dyDescent="0.25">
      <c r="A358">
        <v>3407</v>
      </c>
      <c r="B358" t="s">
        <v>390</v>
      </c>
      <c r="C358">
        <v>6</v>
      </c>
      <c r="D358" s="2">
        <v>36.402374294153027</v>
      </c>
    </row>
    <row r="359" spans="1:4" x14ac:dyDescent="0.25">
      <c r="A359">
        <v>5501</v>
      </c>
      <c r="B359" t="s">
        <v>405</v>
      </c>
      <c r="C359">
        <v>7</v>
      </c>
      <c r="D359" s="2">
        <v>-12.890694498436492</v>
      </c>
    </row>
    <row r="360" spans="1:4" x14ac:dyDescent="0.25">
      <c r="A360">
        <v>301</v>
      </c>
      <c r="B360" t="s">
        <v>129</v>
      </c>
      <c r="C360">
        <v>7</v>
      </c>
      <c r="D360" s="2">
        <v>-6.1587958996245389</v>
      </c>
    </row>
    <row r="361" spans="1:4" x14ac:dyDescent="0.25">
      <c r="A361">
        <v>3105</v>
      </c>
      <c r="B361" t="s">
        <v>349</v>
      </c>
      <c r="C361">
        <v>7</v>
      </c>
      <c r="D361" s="2">
        <v>0.91631485194131024</v>
      </c>
    </row>
    <row r="362" spans="1:4" x14ac:dyDescent="0.25">
      <c r="A362">
        <v>4601</v>
      </c>
      <c r="B362" t="s">
        <v>371</v>
      </c>
      <c r="C362">
        <v>7</v>
      </c>
      <c r="D362" s="2">
        <v>3.0941007187531286</v>
      </c>
    </row>
    <row r="363" spans="1:4" x14ac:dyDescent="0.25">
      <c r="A363">
        <v>3905</v>
      </c>
      <c r="B363" t="s">
        <v>167</v>
      </c>
      <c r="C363">
        <v>7</v>
      </c>
      <c r="D363" s="2">
        <v>4.0926438366028535</v>
      </c>
    </row>
    <row r="364" spans="1:4" x14ac:dyDescent="0.25">
      <c r="A364">
        <v>3301</v>
      </c>
      <c r="B364" t="s">
        <v>188</v>
      </c>
      <c r="C364">
        <v>7</v>
      </c>
      <c r="D364" s="2">
        <v>5.6257209322758213</v>
      </c>
    </row>
    <row r="365" spans="1:4" x14ac:dyDescent="0.25">
      <c r="A365">
        <v>3103</v>
      </c>
      <c r="B365" t="s">
        <v>332</v>
      </c>
      <c r="C365">
        <v>7</v>
      </c>
      <c r="D365" s="2">
        <v>6.5951821522362106</v>
      </c>
    </row>
    <row r="366" spans="1:4" x14ac:dyDescent="0.25">
      <c r="A366">
        <v>1508</v>
      </c>
      <c r="B366" t="s">
        <v>314</v>
      </c>
      <c r="C366">
        <v>7</v>
      </c>
      <c r="D366" s="2">
        <v>7.0832092724620832</v>
      </c>
    </row>
    <row r="367" spans="1:4" x14ac:dyDescent="0.25">
      <c r="A367">
        <v>4003</v>
      </c>
      <c r="B367" t="s">
        <v>265</v>
      </c>
      <c r="C367">
        <v>7</v>
      </c>
      <c r="D367" s="2">
        <v>9.4530539105160258</v>
      </c>
    </row>
    <row r="368" spans="1:4" x14ac:dyDescent="0.25">
      <c r="A368">
        <v>1804</v>
      </c>
      <c r="B368" t="s">
        <v>442</v>
      </c>
      <c r="C368">
        <v>7</v>
      </c>
      <c r="D368" s="2">
        <v>11.239480424129921</v>
      </c>
    </row>
    <row r="369" spans="1:4" x14ac:dyDescent="0.25">
      <c r="A369">
        <v>3207</v>
      </c>
      <c r="B369" t="s">
        <v>257</v>
      </c>
      <c r="C369">
        <v>7</v>
      </c>
      <c r="D369" s="2">
        <v>12.179259492390351</v>
      </c>
    </row>
    <row r="370" spans="1:4" x14ac:dyDescent="0.25">
      <c r="A370">
        <v>3222</v>
      </c>
      <c r="B370" t="s">
        <v>352</v>
      </c>
      <c r="C370">
        <v>7</v>
      </c>
      <c r="D370" s="2">
        <v>13.695227469574048</v>
      </c>
    </row>
    <row r="371" spans="1:4" x14ac:dyDescent="0.25">
      <c r="A371">
        <v>1103</v>
      </c>
      <c r="B371" t="s">
        <v>453</v>
      </c>
      <c r="C371">
        <v>7</v>
      </c>
      <c r="D371" s="2">
        <v>13.910076761307758</v>
      </c>
    </row>
    <row r="372" spans="1:4" x14ac:dyDescent="0.25">
      <c r="A372">
        <v>3107</v>
      </c>
      <c r="B372" t="s">
        <v>341</v>
      </c>
      <c r="C372">
        <v>7</v>
      </c>
      <c r="D372" s="2">
        <v>14.670360945690206</v>
      </c>
    </row>
    <row r="373" spans="1:4" x14ac:dyDescent="0.25">
      <c r="A373">
        <v>1108</v>
      </c>
      <c r="B373" t="s">
        <v>235</v>
      </c>
      <c r="C373">
        <v>7</v>
      </c>
      <c r="D373" s="2">
        <v>15.410044012687671</v>
      </c>
    </row>
    <row r="374" spans="1:4" x14ac:dyDescent="0.25">
      <c r="A374">
        <v>3205</v>
      </c>
      <c r="B374" t="s">
        <v>254</v>
      </c>
      <c r="C374">
        <v>7</v>
      </c>
      <c r="D374" s="2">
        <v>17.979980342400783</v>
      </c>
    </row>
    <row r="375" spans="1:4" x14ac:dyDescent="0.25">
      <c r="A375">
        <v>4204</v>
      </c>
      <c r="B375" t="s">
        <v>268</v>
      </c>
      <c r="C375">
        <v>7</v>
      </c>
      <c r="D375" s="2">
        <v>18.102446836895282</v>
      </c>
    </row>
    <row r="376" spans="1:4" x14ac:dyDescent="0.25">
      <c r="A376">
        <v>3203</v>
      </c>
      <c r="B376" t="s">
        <v>377</v>
      </c>
      <c r="C376">
        <v>7</v>
      </c>
      <c r="D376" s="2">
        <v>18.151737449232812</v>
      </c>
    </row>
    <row r="377" spans="1:4" x14ac:dyDescent="0.25">
      <c r="A377">
        <v>3201</v>
      </c>
      <c r="B377" t="s">
        <v>494</v>
      </c>
      <c r="C377">
        <v>7</v>
      </c>
      <c r="D377" s="2">
        <v>23.202584178156656</v>
      </c>
    </row>
    <row r="378" spans="1:4" x14ac:dyDescent="0.25">
      <c r="A378">
        <v>3907</v>
      </c>
      <c r="B378" t="s">
        <v>288</v>
      </c>
      <c r="C378">
        <v>7</v>
      </c>
      <c r="D378" s="2">
        <v>37.599736079587984</v>
      </c>
    </row>
    <row r="379" spans="1:4" x14ac:dyDescent="0.25">
      <c r="A379">
        <v>5001</v>
      </c>
      <c r="B379" t="s">
        <v>502</v>
      </c>
      <c r="C379">
        <v>7</v>
      </c>
      <c r="D379" s="2">
        <v>37.705033031660626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9F00-7E2B-4F6C-88CF-45778096A7CE}">
  <dimension ref="A1:F72"/>
  <sheetViews>
    <sheetView workbookViewId="0"/>
  </sheetViews>
  <sheetFormatPr baseColWidth="10" defaultRowHeight="15" x14ac:dyDescent="0.25"/>
  <cols>
    <col min="2" max="2" width="28.140625" customWidth="1"/>
    <col min="3" max="3" width="24.85546875" customWidth="1"/>
    <col min="4" max="4" width="27.85546875" customWidth="1"/>
    <col min="5" max="5" width="15.42578125" bestFit="1" customWidth="1"/>
  </cols>
  <sheetData>
    <row r="1" spans="1:3" ht="18.75" x14ac:dyDescent="0.3">
      <c r="A1" s="116" t="s">
        <v>1976</v>
      </c>
    </row>
    <row r="3" spans="1:3" x14ac:dyDescent="0.25">
      <c r="A3" s="111" t="s">
        <v>1205</v>
      </c>
    </row>
    <row r="5" spans="1:3" x14ac:dyDescent="0.25">
      <c r="A5" s="119" t="s">
        <v>1204</v>
      </c>
      <c r="B5" s="120"/>
      <c r="C5" s="120"/>
    </row>
    <row r="6" spans="1:3" x14ac:dyDescent="0.25">
      <c r="A6" s="112"/>
      <c r="B6" s="113" t="s">
        <v>1207</v>
      </c>
      <c r="C6" s="113" t="s">
        <v>1208</v>
      </c>
    </row>
    <row r="7" spans="1:3" x14ac:dyDescent="0.25">
      <c r="A7" s="114" t="s">
        <v>535</v>
      </c>
      <c r="B7" s="1">
        <v>1.3467978120426165</v>
      </c>
      <c r="C7" s="1">
        <v>0.46260572891767399</v>
      </c>
    </row>
    <row r="8" spans="1:3" x14ac:dyDescent="0.25">
      <c r="A8" s="114" t="s">
        <v>73</v>
      </c>
      <c r="B8" s="1">
        <v>1.5037837211866401</v>
      </c>
      <c r="C8" s="1">
        <v>0.61915066960013099</v>
      </c>
    </row>
    <row r="9" spans="1:3" x14ac:dyDescent="0.25">
      <c r="A9" s="114" t="s">
        <v>74</v>
      </c>
      <c r="B9" s="1">
        <v>1.6055038558595116</v>
      </c>
      <c r="C9" s="1">
        <v>0.72468663376720599</v>
      </c>
    </row>
    <row r="10" spans="1:3" x14ac:dyDescent="0.25">
      <c r="A10" s="114" t="s">
        <v>75</v>
      </c>
      <c r="B10" s="1">
        <v>1.6813137143094914</v>
      </c>
      <c r="C10" s="1">
        <v>0.82543798247688449</v>
      </c>
    </row>
    <row r="11" spans="1:3" x14ac:dyDescent="0.25">
      <c r="A11" s="114" t="s">
        <v>76</v>
      </c>
      <c r="B11" s="1">
        <v>1.6600176050631914</v>
      </c>
      <c r="C11" s="1">
        <v>0.81001499826886703</v>
      </c>
    </row>
    <row r="12" spans="1:3" x14ac:dyDescent="0.25">
      <c r="A12" s="114" t="s">
        <v>77</v>
      </c>
      <c r="B12" s="1">
        <v>1.6075654639203927</v>
      </c>
      <c r="C12" s="1">
        <v>0.72786962009285916</v>
      </c>
    </row>
    <row r="13" spans="1:3" x14ac:dyDescent="0.25">
      <c r="A13" s="114" t="s">
        <v>78</v>
      </c>
      <c r="B13" s="1">
        <v>1.6669443506695854</v>
      </c>
      <c r="C13" s="1">
        <v>0.75690970387927492</v>
      </c>
    </row>
    <row r="14" spans="1:3" x14ac:dyDescent="0.25">
      <c r="A14" s="114" t="s">
        <v>79</v>
      </c>
      <c r="B14" s="1">
        <v>1.6901608621914848</v>
      </c>
      <c r="C14" s="1">
        <v>0.78986125170512289</v>
      </c>
    </row>
    <row r="15" spans="1:3" x14ac:dyDescent="0.25">
      <c r="A15" s="114" t="s">
        <v>536</v>
      </c>
      <c r="B15" s="1">
        <v>1.6784736820514981</v>
      </c>
      <c r="C15" s="1">
        <v>0.83255383544431316</v>
      </c>
    </row>
    <row r="16" spans="1:3" x14ac:dyDescent="0.25">
      <c r="A16" s="114" t="s">
        <v>679</v>
      </c>
      <c r="B16" s="1">
        <v>1.463551708433295</v>
      </c>
      <c r="C16" s="1">
        <v>0.6616202414710135</v>
      </c>
    </row>
    <row r="17" spans="1:6" x14ac:dyDescent="0.25">
      <c r="A17" s="114" t="s">
        <v>807</v>
      </c>
      <c r="B17" s="1">
        <v>1.3990998911529402</v>
      </c>
      <c r="C17" s="1">
        <v>0.56701986930439652</v>
      </c>
    </row>
    <row r="18" spans="1:6" x14ac:dyDescent="0.25">
      <c r="A18" s="115"/>
      <c r="B18" s="1"/>
      <c r="C18" s="1"/>
    </row>
    <row r="19" spans="1:6" x14ac:dyDescent="0.25">
      <c r="A19" s="111" t="s">
        <v>1206</v>
      </c>
    </row>
    <row r="20" spans="1:6" x14ac:dyDescent="0.25">
      <c r="A20" s="112"/>
      <c r="B20" s="117" t="s">
        <v>83</v>
      </c>
      <c r="C20" s="117"/>
      <c r="D20" s="117" t="s">
        <v>66</v>
      </c>
      <c r="E20" s="117"/>
      <c r="F20" s="118"/>
    </row>
    <row r="21" spans="1:6" x14ac:dyDescent="0.25">
      <c r="A21" s="112"/>
      <c r="B21" s="113" t="s">
        <v>1207</v>
      </c>
      <c r="C21" s="113" t="s">
        <v>1208</v>
      </c>
      <c r="D21" s="113" t="s">
        <v>1207</v>
      </c>
      <c r="E21" s="113" t="s">
        <v>1208</v>
      </c>
    </row>
    <row r="22" spans="1:6" x14ac:dyDescent="0.25">
      <c r="A22" s="114" t="s">
        <v>535</v>
      </c>
      <c r="B22" s="1">
        <v>1.3362041334890191</v>
      </c>
      <c r="C22" s="1">
        <v>0.36769229226835187</v>
      </c>
      <c r="D22" s="1">
        <v>1.3998438941599238</v>
      </c>
      <c r="E22" s="1">
        <v>0.93786896529613606</v>
      </c>
    </row>
    <row r="23" spans="1:6" x14ac:dyDescent="0.25">
      <c r="A23" s="114" t="s">
        <v>73</v>
      </c>
      <c r="B23" s="1">
        <v>1.5151308663370739</v>
      </c>
      <c r="C23" s="1">
        <v>0.54974225821426059</v>
      </c>
      <c r="D23" s="1">
        <v>1.4433819202620739</v>
      </c>
      <c r="E23" s="1">
        <v>0.98861743779947575</v>
      </c>
    </row>
    <row r="24" spans="1:6" x14ac:dyDescent="0.25">
      <c r="A24" s="114" t="s">
        <v>74</v>
      </c>
      <c r="B24" s="1">
        <v>1.6123199854049839</v>
      </c>
      <c r="C24" s="1">
        <v>0.65452210717945558</v>
      </c>
      <c r="D24" s="1">
        <v>1.5690204021213752</v>
      </c>
      <c r="E24" s="1">
        <v>1.1002435011572773</v>
      </c>
    </row>
    <row r="25" spans="1:6" x14ac:dyDescent="0.25">
      <c r="A25" s="114" t="s">
        <v>75</v>
      </c>
      <c r="B25" s="1">
        <v>1.6886724888313451</v>
      </c>
      <c r="C25" s="1">
        <v>0.75939078624735179</v>
      </c>
      <c r="D25" s="1">
        <v>1.641369869865777</v>
      </c>
      <c r="E25" s="1">
        <v>1.1839459003783208</v>
      </c>
    </row>
    <row r="26" spans="1:6" x14ac:dyDescent="0.25">
      <c r="A26" s="114" t="s">
        <v>76</v>
      </c>
      <c r="B26" s="1">
        <v>1.6515353272628517</v>
      </c>
      <c r="C26" s="1">
        <v>0.72137530222332591</v>
      </c>
      <c r="D26" s="1">
        <v>1.7068049286614</v>
      </c>
      <c r="E26" s="1">
        <v>1.2989419398462181</v>
      </c>
    </row>
    <row r="27" spans="1:6" x14ac:dyDescent="0.25">
      <c r="A27" s="114" t="s">
        <v>77</v>
      </c>
      <c r="B27" s="1">
        <v>1.5776135479745985</v>
      </c>
      <c r="C27" s="1">
        <v>0.64293042258356603</v>
      </c>
      <c r="D27" s="1">
        <v>1.779238794176194</v>
      </c>
      <c r="E27" s="1">
        <v>1.2147097585355939</v>
      </c>
    </row>
    <row r="28" spans="1:6" x14ac:dyDescent="0.25">
      <c r="A28" s="114" t="s">
        <v>78</v>
      </c>
      <c r="B28" s="1">
        <v>1.6313898698265459</v>
      </c>
      <c r="C28" s="1">
        <v>0.67778971568710411</v>
      </c>
      <c r="D28" s="1">
        <v>1.869123004716251</v>
      </c>
      <c r="E28" s="1">
        <v>1.2068212858117888</v>
      </c>
    </row>
    <row r="29" spans="1:6" x14ac:dyDescent="0.25">
      <c r="A29" s="114" t="s">
        <v>79</v>
      </c>
      <c r="B29" s="1">
        <v>1.6381514629798326</v>
      </c>
      <c r="C29" s="1">
        <v>0.70090309420343544</v>
      </c>
      <c r="D29" s="1">
        <v>1.9923136359439833</v>
      </c>
      <c r="E29" s="1">
        <v>1.3066707985268928</v>
      </c>
    </row>
    <row r="30" spans="1:6" x14ac:dyDescent="0.25">
      <c r="A30" s="114" t="s">
        <v>536</v>
      </c>
      <c r="B30" s="1">
        <v>1.6239954135755619</v>
      </c>
      <c r="C30" s="1">
        <v>0.74022981081955119</v>
      </c>
      <c r="D30" s="1">
        <v>1.9697555214353242</v>
      </c>
      <c r="E30" s="1">
        <v>1.3261875808688226</v>
      </c>
    </row>
    <row r="31" spans="1:6" x14ac:dyDescent="0.25">
      <c r="A31" s="114" t="s">
        <v>679</v>
      </c>
      <c r="B31" s="1">
        <v>1.3900719126751904</v>
      </c>
      <c r="C31" s="1">
        <v>0.54753472932536507</v>
      </c>
      <c r="D31" s="1">
        <v>1.9102037098125748</v>
      </c>
      <c r="E31" s="1">
        <v>1.3550968877042551</v>
      </c>
    </row>
    <row r="32" spans="1:6" x14ac:dyDescent="0.25">
      <c r="A32" s="114" t="s">
        <v>807</v>
      </c>
      <c r="B32" s="1">
        <v>1.3266878815776828</v>
      </c>
      <c r="C32" s="1">
        <v>0.4595990149498288</v>
      </c>
      <c r="D32" s="1">
        <v>1.839092619131107</v>
      </c>
      <c r="E32" s="1">
        <v>1.219734730091266</v>
      </c>
    </row>
    <row r="34" spans="1:3" x14ac:dyDescent="0.25">
      <c r="A34" s="111" t="s">
        <v>1223</v>
      </c>
    </row>
    <row r="36" spans="1:3" x14ac:dyDescent="0.25">
      <c r="B36">
        <v>2014</v>
      </c>
      <c r="C36">
        <v>2024</v>
      </c>
    </row>
    <row r="37" spans="1:3" x14ac:dyDescent="0.25">
      <c r="A37" t="s">
        <v>1209</v>
      </c>
      <c r="B37" s="15">
        <v>2.1028037383177569E-2</v>
      </c>
      <c r="C37" s="15">
        <v>3.3613445378151259E-2</v>
      </c>
    </row>
    <row r="38" spans="1:3" x14ac:dyDescent="0.25">
      <c r="A38" t="s">
        <v>1210</v>
      </c>
      <c r="B38" s="15">
        <v>0.16121495327102803</v>
      </c>
      <c r="C38" s="15">
        <v>0.20448179271708683</v>
      </c>
    </row>
    <row r="39" spans="1:3" x14ac:dyDescent="0.25">
      <c r="A39" t="s">
        <v>1211</v>
      </c>
      <c r="B39" s="15">
        <v>0.47429906542056077</v>
      </c>
      <c r="C39" s="15">
        <v>0.33893557422969189</v>
      </c>
    </row>
    <row r="40" spans="1:3" x14ac:dyDescent="0.25">
      <c r="A40" t="s">
        <v>1212</v>
      </c>
      <c r="B40" s="15">
        <v>0.13084112149532709</v>
      </c>
      <c r="C40" s="15">
        <v>0.22128851540616246</v>
      </c>
    </row>
    <row r="41" spans="1:3" x14ac:dyDescent="0.25">
      <c r="A41" t="s">
        <v>1213</v>
      </c>
      <c r="B41" s="15">
        <v>7.476635514018691E-2</v>
      </c>
      <c r="C41" s="15">
        <v>9.2436974789915971E-2</v>
      </c>
    </row>
    <row r="42" spans="1:3" x14ac:dyDescent="0.25">
      <c r="A42" t="s">
        <v>1214</v>
      </c>
      <c r="B42" s="15">
        <v>3.7383177570093455E-2</v>
      </c>
      <c r="C42" s="15">
        <v>4.4817927170868348E-2</v>
      </c>
    </row>
    <row r="43" spans="1:3" x14ac:dyDescent="0.25">
      <c r="A43" t="s">
        <v>1215</v>
      </c>
      <c r="B43" s="15">
        <v>0.10046728971962617</v>
      </c>
      <c r="C43" s="15">
        <v>6.4425770308123242E-2</v>
      </c>
    </row>
    <row r="45" spans="1:3" x14ac:dyDescent="0.25">
      <c r="A45" s="111" t="s">
        <v>1224</v>
      </c>
    </row>
    <row r="47" spans="1:3" x14ac:dyDescent="0.25">
      <c r="B47">
        <v>2014</v>
      </c>
      <c r="C47">
        <v>2024</v>
      </c>
    </row>
    <row r="48" spans="1:3" x14ac:dyDescent="0.25">
      <c r="A48" t="s">
        <v>1216</v>
      </c>
      <c r="B48" s="15">
        <v>0.1425233644859813</v>
      </c>
      <c r="C48" s="15">
        <v>0.21008403361344538</v>
      </c>
    </row>
    <row r="49" spans="1:6" x14ac:dyDescent="0.25">
      <c r="A49" t="s">
        <v>1217</v>
      </c>
      <c r="B49" s="15">
        <v>0.12850467289719625</v>
      </c>
      <c r="C49" s="15">
        <v>0.12044817927170869</v>
      </c>
    </row>
    <row r="50" spans="1:6" x14ac:dyDescent="0.25">
      <c r="A50" t="s">
        <v>1218</v>
      </c>
      <c r="B50" s="15">
        <v>0.20093457943925233</v>
      </c>
      <c r="C50" s="15">
        <v>0.13165266106442577</v>
      </c>
    </row>
    <row r="51" spans="1:6" x14ac:dyDescent="0.25">
      <c r="A51" t="s">
        <v>1219</v>
      </c>
      <c r="B51" s="15">
        <v>0.19158878504672897</v>
      </c>
      <c r="C51" s="15">
        <v>0.1092436974789916</v>
      </c>
    </row>
    <row r="52" spans="1:6" x14ac:dyDescent="0.25">
      <c r="A52" t="s">
        <v>1220</v>
      </c>
      <c r="B52" s="15">
        <v>0.14719626168224298</v>
      </c>
      <c r="C52" s="15">
        <v>0.10644257703081232</v>
      </c>
    </row>
    <row r="53" spans="1:6" x14ac:dyDescent="0.25">
      <c r="A53" t="s">
        <v>1221</v>
      </c>
      <c r="B53" s="15">
        <v>0.13084112149532709</v>
      </c>
      <c r="C53" s="15">
        <v>8.1232492997198882E-2</v>
      </c>
    </row>
    <row r="54" spans="1:6" x14ac:dyDescent="0.25">
      <c r="A54" t="s">
        <v>1222</v>
      </c>
      <c r="B54" s="15">
        <v>5.8411214953271028E-2</v>
      </c>
      <c r="C54" s="15">
        <v>0.24089635854341737</v>
      </c>
    </row>
    <row r="56" spans="1:6" x14ac:dyDescent="0.25">
      <c r="A56" s="111" t="s">
        <v>1225</v>
      </c>
      <c r="D56" s="111" t="s">
        <v>1226</v>
      </c>
    </row>
    <row r="57" spans="1:6" x14ac:dyDescent="0.25">
      <c r="A57" s="98"/>
      <c r="B57" t="s">
        <v>1207</v>
      </c>
      <c r="E57" t="s">
        <v>1203</v>
      </c>
    </row>
    <row r="58" spans="1:6" x14ac:dyDescent="0.25">
      <c r="B58">
        <v>2014</v>
      </c>
      <c r="C58">
        <v>2024</v>
      </c>
      <c r="E58">
        <v>2014</v>
      </c>
      <c r="F58">
        <v>2024</v>
      </c>
    </row>
    <row r="59" spans="1:6" x14ac:dyDescent="0.25">
      <c r="A59" s="98" t="s">
        <v>131</v>
      </c>
      <c r="B59" s="1">
        <v>1.7060089781645524</v>
      </c>
      <c r="C59" s="1">
        <v>1.3704184611494479</v>
      </c>
      <c r="D59" s="98" t="s">
        <v>123</v>
      </c>
      <c r="E59" s="1">
        <v>0.71566143635272628</v>
      </c>
      <c r="F59" s="1">
        <v>0.67825738223519949</v>
      </c>
    </row>
    <row r="60" spans="1:6" x14ac:dyDescent="0.25">
      <c r="A60" s="98" t="s">
        <v>123</v>
      </c>
      <c r="B60" s="1">
        <v>1.116571796087376</v>
      </c>
      <c r="C60" s="1">
        <v>1.6204555142804944</v>
      </c>
      <c r="D60" s="98" t="s">
        <v>786</v>
      </c>
      <c r="E60" s="1">
        <v>0.35634048642219479</v>
      </c>
      <c r="F60" s="1">
        <v>0.75982387274367891</v>
      </c>
    </row>
    <row r="61" spans="1:6" x14ac:dyDescent="0.25">
      <c r="A61" s="98" t="s">
        <v>130</v>
      </c>
      <c r="B61" s="1">
        <v>1.3169605544630594</v>
      </c>
      <c r="C61" s="1">
        <v>1.6279462325504328</v>
      </c>
      <c r="D61" s="98" t="s">
        <v>131</v>
      </c>
      <c r="E61" s="1">
        <v>1.3825422953435955</v>
      </c>
      <c r="F61" s="1">
        <v>0.83644665899933113</v>
      </c>
    </row>
    <row r="62" spans="1:6" x14ac:dyDescent="0.25">
      <c r="A62" s="98" t="s">
        <v>789</v>
      </c>
      <c r="B62" s="1">
        <v>1.2378132515676201</v>
      </c>
      <c r="C62" s="1">
        <v>1.6303263247483806</v>
      </c>
      <c r="D62" s="98" t="s">
        <v>128</v>
      </c>
      <c r="E62" s="1">
        <v>0.64711373819026996</v>
      </c>
      <c r="F62" s="1">
        <v>0.99031973949310526</v>
      </c>
    </row>
    <row r="63" spans="1:6" x14ac:dyDescent="0.25">
      <c r="A63" s="98" t="s">
        <v>127</v>
      </c>
      <c r="B63" s="1">
        <v>1.5139023863513659</v>
      </c>
      <c r="C63" s="1">
        <v>1.6401625760696628</v>
      </c>
      <c r="D63" s="98" t="s">
        <v>785</v>
      </c>
      <c r="E63" s="1">
        <v>1.4703474999300876</v>
      </c>
      <c r="F63" s="1">
        <v>1.0659351867670646</v>
      </c>
    </row>
    <row r="64" spans="1:6" x14ac:dyDescent="0.25">
      <c r="A64" s="98" t="s">
        <v>128</v>
      </c>
      <c r="B64" s="1">
        <v>1.0538853920474893</v>
      </c>
      <c r="C64" s="1">
        <v>1.7073223862467419</v>
      </c>
      <c r="D64" s="98" t="s">
        <v>130</v>
      </c>
      <c r="E64" s="1">
        <v>1.0079039877828702</v>
      </c>
      <c r="F64" s="1">
        <v>1.1743046638038561</v>
      </c>
    </row>
    <row r="65" spans="1:6" x14ac:dyDescent="0.25">
      <c r="A65" s="98" t="s">
        <v>790</v>
      </c>
      <c r="B65" s="1">
        <v>2.2143829880487442</v>
      </c>
      <c r="C65" s="1">
        <v>1.8574922234365805</v>
      </c>
      <c r="D65" s="98" t="s">
        <v>127</v>
      </c>
      <c r="E65" s="1">
        <v>0.89643420721114953</v>
      </c>
      <c r="F65" s="1">
        <v>1.2345259071143575</v>
      </c>
    </row>
    <row r="66" spans="1:6" x14ac:dyDescent="0.25">
      <c r="A66" s="98" t="s">
        <v>786</v>
      </c>
      <c r="B66" s="1">
        <v>1.7485223684030642</v>
      </c>
      <c r="C66" s="1">
        <v>1.8872610422195233</v>
      </c>
      <c r="D66" s="98" t="s">
        <v>789</v>
      </c>
      <c r="E66" s="1">
        <v>0.85891539331584665</v>
      </c>
      <c r="F66" s="1">
        <v>1.3565380684509218</v>
      </c>
    </row>
    <row r="67" spans="1:6" x14ac:dyDescent="0.25">
      <c r="A67" s="98" t="s">
        <v>791</v>
      </c>
      <c r="B67" s="1">
        <v>1.0608999522580178</v>
      </c>
      <c r="C67" s="1">
        <v>1.9851470176076185</v>
      </c>
      <c r="D67" s="98" t="s">
        <v>790</v>
      </c>
      <c r="E67" s="1">
        <v>1.4789385531701742</v>
      </c>
      <c r="F67" s="1">
        <v>1.4762439498937103</v>
      </c>
    </row>
    <row r="68" spans="1:6" x14ac:dyDescent="0.25">
      <c r="A68" s="98" t="s">
        <v>785</v>
      </c>
      <c r="B68" s="1">
        <v>1.700557027601443</v>
      </c>
      <c r="C68" s="1">
        <v>2.0372784459919475</v>
      </c>
      <c r="D68" s="98" t="s">
        <v>125</v>
      </c>
      <c r="E68" s="1">
        <v>1.2052652753199422</v>
      </c>
      <c r="F68" s="1">
        <v>1.6210780211074085</v>
      </c>
    </row>
    <row r="69" spans="1:6" x14ac:dyDescent="0.25">
      <c r="A69" s="98" t="s">
        <v>788</v>
      </c>
      <c r="B69" s="1">
        <v>1.5170898592974424</v>
      </c>
      <c r="C69" s="1">
        <v>2.1529946858515183</v>
      </c>
      <c r="D69" s="98" t="s">
        <v>791</v>
      </c>
      <c r="E69" s="1">
        <v>0.75897482516326675</v>
      </c>
      <c r="F69" s="1">
        <v>1.657684738318822</v>
      </c>
    </row>
    <row r="70" spans="1:6" x14ac:dyDescent="0.25">
      <c r="A70" s="98" t="s">
        <v>125</v>
      </c>
      <c r="B70" s="1">
        <v>1.8078900245330698</v>
      </c>
      <c r="C70" s="1">
        <v>2.35997652440963</v>
      </c>
      <c r="D70" s="98" t="s">
        <v>788</v>
      </c>
      <c r="E70" s="1">
        <v>1.2477153966170533</v>
      </c>
      <c r="F70" s="1">
        <v>1.842056537754899</v>
      </c>
    </row>
    <row r="71" spans="1:6" x14ac:dyDescent="0.25">
      <c r="A71" s="98" t="s">
        <v>124</v>
      </c>
      <c r="B71" s="1">
        <v>1.6197924995560378</v>
      </c>
      <c r="C71" s="1">
        <v>2.4519957276506679</v>
      </c>
      <c r="D71" s="98" t="s">
        <v>124</v>
      </c>
      <c r="E71" s="1">
        <v>1.0917265758009211</v>
      </c>
      <c r="F71" s="1">
        <v>1.9349667067259313</v>
      </c>
    </row>
    <row r="72" spans="1:6" x14ac:dyDescent="0.25">
      <c r="A72" s="98" t="s">
        <v>787</v>
      </c>
      <c r="B72" s="1">
        <v>1.0716627340969471</v>
      </c>
      <c r="C72" s="1">
        <v>2.8563583481378392</v>
      </c>
      <c r="D72" s="98" t="s">
        <v>787</v>
      </c>
      <c r="E72" s="1">
        <v>0.53177884372908479</v>
      </c>
      <c r="F72" s="1">
        <v>2.0012602535899591</v>
      </c>
    </row>
  </sheetData>
  <mergeCells count="3">
    <mergeCell ref="B20:C20"/>
    <mergeCell ref="D20:F20"/>
    <mergeCell ref="A5:C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3BF8-19EE-4884-ADBF-5A5B799C1B18}">
  <dimension ref="A1:B14"/>
  <sheetViews>
    <sheetView workbookViewId="0"/>
  </sheetViews>
  <sheetFormatPr baseColWidth="10" defaultRowHeight="15" x14ac:dyDescent="0.25"/>
  <sheetData>
    <row r="1" spans="1:2" x14ac:dyDescent="0.25">
      <c r="A1" s="3" t="s">
        <v>1974</v>
      </c>
    </row>
    <row r="2" spans="1:2" x14ac:dyDescent="0.25">
      <c r="A2" s="46" t="s">
        <v>1201</v>
      </c>
    </row>
    <row r="4" spans="1:2" x14ac:dyDescent="0.25">
      <c r="A4" t="s">
        <v>535</v>
      </c>
      <c r="B4">
        <v>25</v>
      </c>
    </row>
    <row r="5" spans="1:2" x14ac:dyDescent="0.25">
      <c r="A5" t="s">
        <v>73</v>
      </c>
      <c r="B5">
        <v>19</v>
      </c>
    </row>
    <row r="6" spans="1:2" x14ac:dyDescent="0.25">
      <c r="A6" t="s">
        <v>74</v>
      </c>
      <c r="B6">
        <v>17</v>
      </c>
    </row>
    <row r="7" spans="1:2" x14ac:dyDescent="0.25">
      <c r="A7" t="s">
        <v>75</v>
      </c>
      <c r="B7">
        <v>12</v>
      </c>
    </row>
    <row r="8" spans="1:2" x14ac:dyDescent="0.25">
      <c r="A8" t="s">
        <v>76</v>
      </c>
      <c r="B8">
        <v>9</v>
      </c>
    </row>
    <row r="9" spans="1:2" x14ac:dyDescent="0.25">
      <c r="A9" t="s">
        <v>77</v>
      </c>
      <c r="B9">
        <v>15</v>
      </c>
    </row>
    <row r="10" spans="1:2" x14ac:dyDescent="0.25">
      <c r="A10" t="s">
        <v>78</v>
      </c>
      <c r="B10">
        <v>11</v>
      </c>
    </row>
    <row r="11" spans="1:2" x14ac:dyDescent="0.25">
      <c r="A11" t="s">
        <v>79</v>
      </c>
      <c r="B11">
        <v>13</v>
      </c>
    </row>
    <row r="12" spans="1:2" x14ac:dyDescent="0.25">
      <c r="A12" t="s">
        <v>536</v>
      </c>
      <c r="B12">
        <v>14</v>
      </c>
    </row>
    <row r="13" spans="1:2" x14ac:dyDescent="0.25">
      <c r="A13" t="s">
        <v>679</v>
      </c>
      <c r="B13">
        <v>21</v>
      </c>
    </row>
    <row r="14" spans="1:2" x14ac:dyDescent="0.25">
      <c r="A14" t="s">
        <v>807</v>
      </c>
      <c r="B14">
        <v>22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08AC-008C-49CC-99F6-71A97216EC90}">
  <dimension ref="A1:J27"/>
  <sheetViews>
    <sheetView workbookViewId="0"/>
  </sheetViews>
  <sheetFormatPr baseColWidth="10" defaultRowHeight="15" x14ac:dyDescent="0.25"/>
  <sheetData>
    <row r="1" spans="1:10" x14ac:dyDescent="0.25">
      <c r="A1" s="3" t="s">
        <v>1973</v>
      </c>
    </row>
    <row r="2" spans="1:10" ht="21" x14ac:dyDescent="0.35">
      <c r="A2" s="103" t="s">
        <v>1233</v>
      </c>
      <c r="J2" s="103" t="s">
        <v>1234</v>
      </c>
    </row>
    <row r="4" spans="1:10" x14ac:dyDescent="0.25">
      <c r="A4" t="s">
        <v>1227</v>
      </c>
      <c r="B4" t="s">
        <v>1228</v>
      </c>
      <c r="C4" t="s">
        <v>1229</v>
      </c>
      <c r="D4" t="s">
        <v>1230</v>
      </c>
      <c r="E4" t="s">
        <v>1231</v>
      </c>
      <c r="J4" t="s">
        <v>1232</v>
      </c>
    </row>
    <row r="5" spans="1:10" x14ac:dyDescent="0.25">
      <c r="A5">
        <v>2002</v>
      </c>
      <c r="B5" s="2">
        <v>13.185934</v>
      </c>
      <c r="C5" s="2">
        <v>11.408156222222223</v>
      </c>
      <c r="D5" s="2">
        <v>11.408156222222223</v>
      </c>
      <c r="E5" s="2">
        <v>1.7777777777777777</v>
      </c>
      <c r="I5">
        <v>2002</v>
      </c>
      <c r="J5" s="2">
        <v>2</v>
      </c>
    </row>
    <row r="6" spans="1:10" x14ac:dyDescent="0.25">
      <c r="A6">
        <v>2003</v>
      </c>
      <c r="B6" s="2">
        <v>14.098739</v>
      </c>
      <c r="C6" s="2">
        <v>12.177194303697577</v>
      </c>
      <c r="D6" s="2">
        <v>12.345501638443102</v>
      </c>
      <c r="E6" s="2">
        <v>1.9215446963024234</v>
      </c>
      <c r="I6">
        <v>2003</v>
      </c>
      <c r="J6" s="2">
        <v>3.9729459999999999</v>
      </c>
    </row>
    <row r="7" spans="1:10" x14ac:dyDescent="0.25">
      <c r="A7">
        <v>2004</v>
      </c>
      <c r="B7" s="2">
        <v>14.284503000000001</v>
      </c>
      <c r="C7" s="2">
        <v>12.037433875122845</v>
      </c>
      <c r="D7" s="2">
        <v>12.386634718638936</v>
      </c>
      <c r="E7" s="2">
        <v>2.247069124877155</v>
      </c>
      <c r="I7">
        <v>2004</v>
      </c>
      <c r="J7" s="2">
        <v>6.1018819999999998</v>
      </c>
    </row>
    <row r="8" spans="1:10" x14ac:dyDescent="0.25">
      <c r="A8">
        <v>2005</v>
      </c>
      <c r="B8" s="2">
        <v>12.693678999999999</v>
      </c>
      <c r="C8" s="2">
        <v>12.224930047452725</v>
      </c>
      <c r="D8" s="2">
        <v>12.784087369889679</v>
      </c>
      <c r="E8" s="2">
        <v>0.46874895254727422</v>
      </c>
      <c r="I8">
        <v>2005</v>
      </c>
      <c r="J8" s="2">
        <v>5.9983839999999997</v>
      </c>
    </row>
    <row r="9" spans="1:10" x14ac:dyDescent="0.25">
      <c r="A9">
        <v>2006</v>
      </c>
      <c r="B9" s="2">
        <v>15.069889999999999</v>
      </c>
      <c r="C9" s="2">
        <v>12.634205</v>
      </c>
      <c r="D9" s="2">
        <v>13.24103070049525</v>
      </c>
      <c r="E9" s="2">
        <v>2.4356849999999999</v>
      </c>
      <c r="I9">
        <v>2006</v>
      </c>
      <c r="J9" s="2">
        <v>8.4538930000000008</v>
      </c>
    </row>
    <row r="10" spans="1:10" x14ac:dyDescent="0.25">
      <c r="A10">
        <v>2007</v>
      </c>
      <c r="B10" s="2">
        <v>16.753809</v>
      </c>
      <c r="C10" s="2">
        <v>13.536592070796459</v>
      </c>
      <c r="D10" s="2">
        <v>14.201886061946901</v>
      </c>
      <c r="E10" s="2">
        <v>3.2172169292035409</v>
      </c>
      <c r="I10">
        <v>2007</v>
      </c>
      <c r="J10" s="2">
        <v>11.566734079999998</v>
      </c>
    </row>
    <row r="11" spans="1:10" x14ac:dyDescent="0.25">
      <c r="A11">
        <v>2008</v>
      </c>
      <c r="B11" s="2">
        <v>20.210992000000001</v>
      </c>
      <c r="C11" s="2">
        <v>15.140355044247785</v>
      </c>
      <c r="D11" s="2">
        <v>16.238225469026546</v>
      </c>
      <c r="E11" s="2">
        <v>5.0706369557522146</v>
      </c>
      <c r="I11">
        <v>2008</v>
      </c>
      <c r="J11" s="2">
        <v>16.020684160000002</v>
      </c>
    </row>
    <row r="12" spans="1:10" x14ac:dyDescent="0.25">
      <c r="A12">
        <v>2009</v>
      </c>
      <c r="B12" s="2">
        <v>20.684491999999999</v>
      </c>
      <c r="C12" s="2">
        <v>16.785426424778759</v>
      </c>
      <c r="D12" s="2">
        <v>18.218855221238936</v>
      </c>
      <c r="E12" s="2">
        <v>3.8990655752212402</v>
      </c>
      <c r="I12">
        <v>2009</v>
      </c>
      <c r="J12" s="2">
        <v>18.879196680000007</v>
      </c>
    </row>
    <row r="13" spans="1:10" x14ac:dyDescent="0.25">
      <c r="A13">
        <v>2010</v>
      </c>
      <c r="B13" s="2">
        <v>22.204803999999999</v>
      </c>
      <c r="C13" s="2">
        <v>17.131279690265483</v>
      </c>
      <c r="D13" s="2">
        <v>18.776105690265485</v>
      </c>
      <c r="E13" s="2">
        <v>5.0735243097345153</v>
      </c>
      <c r="I13">
        <v>2010</v>
      </c>
      <c r="J13" s="2">
        <v>22.739616380000001</v>
      </c>
    </row>
    <row r="14" spans="1:10" x14ac:dyDescent="0.25">
      <c r="A14">
        <v>2011</v>
      </c>
      <c r="B14" s="2">
        <v>21.549046000000001</v>
      </c>
      <c r="C14" s="2">
        <v>19.04546677876106</v>
      </c>
      <c r="D14" s="2">
        <v>21.211877053097343</v>
      </c>
      <c r="E14" s="2">
        <v>2.5035792212389398</v>
      </c>
      <c r="I14">
        <v>2011</v>
      </c>
      <c r="J14" s="2">
        <v>23.216615839999992</v>
      </c>
    </row>
    <row r="15" spans="1:10" x14ac:dyDescent="0.25">
      <c r="A15">
        <v>2012</v>
      </c>
      <c r="B15" s="2">
        <v>27.750904999999999</v>
      </c>
      <c r="C15" s="2">
        <v>21.039344207328707</v>
      </c>
      <c r="D15" s="2">
        <v>23.266787581291073</v>
      </c>
      <c r="E15" s="2">
        <v>6.7115607926712952</v>
      </c>
      <c r="I15">
        <v>2012</v>
      </c>
      <c r="J15" s="2">
        <v>28.069217833207105</v>
      </c>
    </row>
    <row r="16" spans="1:10" x14ac:dyDescent="0.25">
      <c r="A16">
        <v>2013</v>
      </c>
      <c r="B16" s="2">
        <v>26.027113</v>
      </c>
      <c r="C16" s="2">
        <v>23.240095</v>
      </c>
      <c r="D16" s="2">
        <v>26.411068</v>
      </c>
      <c r="E16" s="2">
        <v>2.7870180000000002</v>
      </c>
      <c r="I16">
        <v>2013</v>
      </c>
      <c r="J16" s="2">
        <v>27.971819</v>
      </c>
    </row>
    <row r="17" spans="1:10" x14ac:dyDescent="0.25">
      <c r="A17">
        <v>2014</v>
      </c>
      <c r="B17" s="2">
        <v>31.591892999999999</v>
      </c>
      <c r="C17" s="2">
        <v>24.950257000000001</v>
      </c>
      <c r="D17" s="2">
        <v>27.845832999999999</v>
      </c>
      <c r="E17" s="2">
        <v>6.6416360000000001</v>
      </c>
      <c r="I17">
        <v>2014</v>
      </c>
      <c r="J17" s="2">
        <v>32.697988000000002</v>
      </c>
    </row>
    <row r="18" spans="1:10" x14ac:dyDescent="0.25">
      <c r="A18">
        <v>2015</v>
      </c>
      <c r="B18" s="2">
        <v>24.929521000000001</v>
      </c>
      <c r="C18" s="2">
        <v>22.976358000000001</v>
      </c>
      <c r="D18" s="2">
        <v>27.122703000000001</v>
      </c>
      <c r="E18" s="2">
        <v>1.953163</v>
      </c>
      <c r="I18">
        <v>2015</v>
      </c>
      <c r="J18" s="2">
        <v>29.631404</v>
      </c>
    </row>
    <row r="19" spans="1:10" x14ac:dyDescent="0.25">
      <c r="A19">
        <v>2016</v>
      </c>
      <c r="B19" s="2">
        <v>28.169675000000002</v>
      </c>
      <c r="C19" s="2">
        <v>24.126766</v>
      </c>
      <c r="D19" s="2">
        <v>28.238498</v>
      </c>
      <c r="E19" s="2">
        <v>4.0429089999999999</v>
      </c>
      <c r="I19">
        <v>2016</v>
      </c>
      <c r="J19" s="2">
        <v>29.51465</v>
      </c>
    </row>
    <row r="20" spans="1:10" x14ac:dyDescent="0.25">
      <c r="A20">
        <v>2017</v>
      </c>
      <c r="B20" s="2">
        <v>28.140495999999999</v>
      </c>
      <c r="C20" s="2">
        <v>24.554333</v>
      </c>
      <c r="D20" s="2">
        <v>29.293476999999999</v>
      </c>
      <c r="E20" s="2">
        <v>3.586163</v>
      </c>
      <c r="I20">
        <v>2017</v>
      </c>
      <c r="J20" s="2">
        <v>28.214600999999998</v>
      </c>
    </row>
    <row r="21" spans="1:10" x14ac:dyDescent="0.25">
      <c r="A21">
        <v>2018</v>
      </c>
      <c r="B21" s="2">
        <v>31.882301999999999</v>
      </c>
      <c r="C21" s="2">
        <v>25.144587999999999</v>
      </c>
      <c r="D21" s="2">
        <v>30.169132999999999</v>
      </c>
      <c r="E21" s="2">
        <v>6.7377140000000004</v>
      </c>
      <c r="I21">
        <v>2018</v>
      </c>
      <c r="J21" s="2">
        <v>30.192709000000001</v>
      </c>
    </row>
    <row r="22" spans="1:10" x14ac:dyDescent="0.25">
      <c r="A22">
        <v>2019</v>
      </c>
      <c r="B22" s="2">
        <v>32.994089000000002</v>
      </c>
      <c r="C22" s="2">
        <v>25.412963999999999</v>
      </c>
      <c r="D22" s="2">
        <v>31.474815999999997</v>
      </c>
      <c r="E22" s="2">
        <v>7.5811250000000001</v>
      </c>
      <c r="I22">
        <v>2019</v>
      </c>
      <c r="J22" s="2">
        <v>31.803374999999999</v>
      </c>
    </row>
    <row r="23" spans="1:10" x14ac:dyDescent="0.25">
      <c r="A23">
        <v>2020</v>
      </c>
      <c r="B23" s="2">
        <v>27.320416000000002</v>
      </c>
      <c r="C23" s="2">
        <v>22.512042999999998</v>
      </c>
      <c r="D23" s="2">
        <v>29.601704999999999</v>
      </c>
      <c r="E23" s="2">
        <v>4.8083729999999996</v>
      </c>
      <c r="I23">
        <v>2020</v>
      </c>
      <c r="J23" s="2">
        <v>29.528227999999999</v>
      </c>
    </row>
    <row r="24" spans="1:10" x14ac:dyDescent="0.25">
      <c r="A24">
        <v>2021</v>
      </c>
      <c r="B24" s="2">
        <v>35.813481000000003</v>
      </c>
      <c r="C24" s="2">
        <v>22.220645999999999</v>
      </c>
      <c r="D24" s="2">
        <v>29.641451</v>
      </c>
      <c r="E24" s="2">
        <v>13.593</v>
      </c>
      <c r="I24">
        <v>2021</v>
      </c>
      <c r="J24" s="2">
        <v>36.640510999999996</v>
      </c>
    </row>
    <row r="25" spans="1:10" x14ac:dyDescent="0.25">
      <c r="A25">
        <v>2022</v>
      </c>
      <c r="B25" s="2">
        <v>36</v>
      </c>
      <c r="C25" s="2">
        <v>23.085999999999999</v>
      </c>
      <c r="D25" s="2">
        <v>32</v>
      </c>
      <c r="E25" s="2">
        <v>12.929</v>
      </c>
      <c r="I25">
        <v>2022</v>
      </c>
      <c r="J25" s="2">
        <v>41.8</v>
      </c>
    </row>
    <row r="26" spans="1:10" x14ac:dyDescent="0.25">
      <c r="A26">
        <v>2023</v>
      </c>
      <c r="B26" s="2">
        <v>54.6</v>
      </c>
      <c r="C26" s="2">
        <v>24.3</v>
      </c>
      <c r="D26" s="2">
        <v>33.299999999999997</v>
      </c>
      <c r="E26" s="2">
        <v>30.300999999999998</v>
      </c>
      <c r="I26">
        <v>2023</v>
      </c>
      <c r="J26" s="2">
        <v>65</v>
      </c>
    </row>
    <row r="27" spans="1:10" x14ac:dyDescent="0.25">
      <c r="A27">
        <v>2024</v>
      </c>
      <c r="B27" s="2">
        <v>39.799999999999997</v>
      </c>
      <c r="C27" s="2">
        <v>26.1</v>
      </c>
      <c r="D27" s="2">
        <v>38.9</v>
      </c>
      <c r="E27" s="2">
        <v>13.7</v>
      </c>
      <c r="I27">
        <v>2024</v>
      </c>
      <c r="J27" s="2">
        <v>65.8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427E-A8D7-4B48-B4B3-552B067694F5}">
  <dimension ref="A1:J461"/>
  <sheetViews>
    <sheetView workbookViewId="0">
      <selection activeCell="H4" sqref="H4"/>
    </sheetView>
  </sheetViews>
  <sheetFormatPr baseColWidth="10" defaultColWidth="11.42578125" defaultRowHeight="15" x14ac:dyDescent="0.25"/>
  <cols>
    <col min="3" max="3" width="11.5703125" style="12" customWidth="1"/>
    <col min="4" max="6" width="10.85546875" style="2"/>
  </cols>
  <sheetData>
    <row r="1" spans="1:10" x14ac:dyDescent="0.25">
      <c r="A1" s="3" t="s">
        <v>629</v>
      </c>
    </row>
    <row r="3" spans="1:10" x14ac:dyDescent="0.25">
      <c r="A3" s="3" t="s">
        <v>630</v>
      </c>
      <c r="H3" s="3" t="s">
        <v>631</v>
      </c>
    </row>
    <row r="4" spans="1:10" x14ac:dyDescent="0.25">
      <c r="A4" t="s">
        <v>135</v>
      </c>
      <c r="B4" t="s">
        <v>136</v>
      </c>
      <c r="C4" s="12" t="s">
        <v>632</v>
      </c>
      <c r="D4" s="2" t="s">
        <v>633</v>
      </c>
      <c r="E4" s="2" t="s">
        <v>633</v>
      </c>
      <c r="F4" s="2" t="s">
        <v>634</v>
      </c>
    </row>
    <row r="5" spans="1:10" x14ac:dyDescent="0.25">
      <c r="J5" t="s">
        <v>635</v>
      </c>
    </row>
    <row r="6" spans="1:10" x14ac:dyDescent="0.25">
      <c r="A6" s="12">
        <v>4222</v>
      </c>
      <c r="B6" s="1" t="s">
        <v>177</v>
      </c>
      <c r="C6" s="12">
        <v>1</v>
      </c>
      <c r="D6" s="2">
        <v>-117.17274858671655</v>
      </c>
      <c r="F6" s="2">
        <v>1.6145515823747987</v>
      </c>
      <c r="I6" t="s">
        <v>133</v>
      </c>
      <c r="J6" s="2">
        <v>11.250204259590154</v>
      </c>
    </row>
    <row r="7" spans="1:10" x14ac:dyDescent="0.25">
      <c r="A7" s="12">
        <v>4224</v>
      </c>
      <c r="B7" s="1" t="s">
        <v>193</v>
      </c>
      <c r="C7" s="12">
        <v>1</v>
      </c>
      <c r="D7" s="2">
        <v>-59.618761586585734</v>
      </c>
      <c r="F7" s="2">
        <v>1.6145515823747987</v>
      </c>
      <c r="I7" t="s">
        <v>124</v>
      </c>
      <c r="J7" s="2">
        <v>3.1186609637073874</v>
      </c>
    </row>
    <row r="8" spans="1:10" x14ac:dyDescent="0.25">
      <c r="A8" s="12">
        <v>5033</v>
      </c>
      <c r="B8" s="1" t="s">
        <v>189</v>
      </c>
      <c r="C8" s="12">
        <v>1</v>
      </c>
      <c r="D8" s="2">
        <v>-29.148976040690673</v>
      </c>
      <c r="F8" s="2">
        <v>1.6145515823747987</v>
      </c>
      <c r="I8" t="s">
        <v>126</v>
      </c>
      <c r="J8" s="2">
        <v>20.524502604309973</v>
      </c>
    </row>
    <row r="9" spans="1:10" x14ac:dyDescent="0.25">
      <c r="A9" s="12">
        <v>4619</v>
      </c>
      <c r="B9" s="1" t="s">
        <v>185</v>
      </c>
      <c r="C9" s="12">
        <v>1</v>
      </c>
      <c r="D9" s="2">
        <v>-22.821403031639168</v>
      </c>
      <c r="F9" s="2">
        <v>1.6145515823747987</v>
      </c>
      <c r="I9" t="s">
        <v>125</v>
      </c>
      <c r="J9" s="2">
        <v>18.595122449684386</v>
      </c>
    </row>
    <row r="10" spans="1:10" x14ac:dyDescent="0.25">
      <c r="A10" s="12">
        <v>5432</v>
      </c>
      <c r="B10" s="1" t="s">
        <v>183</v>
      </c>
      <c r="C10" s="12">
        <v>1</v>
      </c>
      <c r="D10" s="2">
        <v>-20.178344216957424</v>
      </c>
      <c r="F10" s="2">
        <v>1.6145515823747987</v>
      </c>
      <c r="I10" t="s">
        <v>123</v>
      </c>
      <c r="J10" s="2">
        <v>33.859676742071109</v>
      </c>
    </row>
    <row r="11" spans="1:10" x14ac:dyDescent="0.25">
      <c r="A11" s="12">
        <v>1151</v>
      </c>
      <c r="B11" s="1" t="s">
        <v>187</v>
      </c>
      <c r="C11" s="12">
        <v>1</v>
      </c>
      <c r="D11" s="2">
        <v>-19.10161821415365</v>
      </c>
      <c r="F11" s="2">
        <v>1.6145515823747987</v>
      </c>
      <c r="I11" t="s">
        <v>127</v>
      </c>
      <c r="J11" s="2">
        <v>44.382676637171883</v>
      </c>
    </row>
    <row r="12" spans="1:10" x14ac:dyDescent="0.25">
      <c r="A12" s="12">
        <v>1144</v>
      </c>
      <c r="B12" s="1" t="s">
        <v>182</v>
      </c>
      <c r="C12" s="12">
        <v>1</v>
      </c>
      <c r="D12" s="2">
        <v>-7.0787057231374924</v>
      </c>
      <c r="F12" s="2">
        <v>1.6145515823747987</v>
      </c>
      <c r="I12" t="s">
        <v>131</v>
      </c>
      <c r="J12" s="2">
        <v>77.635540026143119</v>
      </c>
    </row>
    <row r="13" spans="1:10" x14ac:dyDescent="0.25">
      <c r="A13" s="12">
        <v>5433</v>
      </c>
      <c r="B13" s="1" t="s">
        <v>158</v>
      </c>
      <c r="C13" s="12">
        <v>1</v>
      </c>
      <c r="D13" s="2">
        <v>0.77899277397001465</v>
      </c>
      <c r="F13" s="2">
        <v>1.6145515823747987</v>
      </c>
      <c r="I13" t="s">
        <v>128</v>
      </c>
      <c r="J13" s="2">
        <v>65.92240354101429</v>
      </c>
    </row>
    <row r="14" spans="1:10" x14ac:dyDescent="0.25">
      <c r="A14" s="12">
        <v>1816</v>
      </c>
      <c r="B14" s="1" t="s">
        <v>142</v>
      </c>
      <c r="C14" s="12">
        <v>1</v>
      </c>
      <c r="D14" s="2">
        <v>8.0611971932423803</v>
      </c>
      <c r="F14" s="2">
        <v>1.6145515823747987</v>
      </c>
      <c r="I14" t="s">
        <v>134</v>
      </c>
      <c r="J14" s="2">
        <v>-2.8335589515138353</v>
      </c>
    </row>
    <row r="15" spans="1:10" x14ac:dyDescent="0.25">
      <c r="A15" s="12">
        <v>5044</v>
      </c>
      <c r="B15" s="1" t="s">
        <v>180</v>
      </c>
      <c r="C15" s="12">
        <v>1</v>
      </c>
      <c r="D15" s="2">
        <v>13.128291629250297</v>
      </c>
      <c r="F15" s="2">
        <v>1.6145515823747987</v>
      </c>
      <c r="I15" t="s">
        <v>132</v>
      </c>
      <c r="J15" s="2">
        <v>21.405879122651697</v>
      </c>
    </row>
    <row r="16" spans="1:10" x14ac:dyDescent="0.25">
      <c r="A16" s="12">
        <v>5052</v>
      </c>
      <c r="B16" s="1" t="s">
        <v>171</v>
      </c>
      <c r="C16" s="12">
        <v>1</v>
      </c>
      <c r="D16" s="2">
        <v>13.495215155263329</v>
      </c>
      <c r="F16" s="2">
        <v>1.6145515823747987</v>
      </c>
    </row>
    <row r="17" spans="1:6" x14ac:dyDescent="0.25">
      <c r="A17" s="12">
        <v>5020</v>
      </c>
      <c r="B17" s="1" t="s">
        <v>161</v>
      </c>
      <c r="C17" s="12">
        <v>1</v>
      </c>
      <c r="D17" s="2">
        <v>14.718459234360918</v>
      </c>
      <c r="F17" s="2">
        <v>1.6145515823747987</v>
      </c>
    </row>
    <row r="18" spans="1:6" x14ac:dyDescent="0.25">
      <c r="A18" s="12">
        <v>4633</v>
      </c>
      <c r="B18" s="1" t="s">
        <v>151</v>
      </c>
      <c r="C18" s="12">
        <v>1</v>
      </c>
      <c r="D18" s="2">
        <v>21.998017632636028</v>
      </c>
      <c r="F18" s="2">
        <v>1.6145515823747987</v>
      </c>
    </row>
    <row r="19" spans="1:6" x14ac:dyDescent="0.25">
      <c r="A19" s="12">
        <v>1857</v>
      </c>
      <c r="B19" s="1" t="s">
        <v>169</v>
      </c>
      <c r="C19" s="12">
        <v>1</v>
      </c>
      <c r="D19" s="2">
        <v>23.96465053042094</v>
      </c>
      <c r="F19" s="2">
        <v>1.6145515823747987</v>
      </c>
    </row>
    <row r="20" spans="1:6" x14ac:dyDescent="0.25">
      <c r="A20" s="12">
        <v>1145</v>
      </c>
      <c r="B20" s="1" t="s">
        <v>176</v>
      </c>
      <c r="C20" s="12">
        <v>1</v>
      </c>
      <c r="D20" s="2">
        <v>29.04135945610269</v>
      </c>
      <c r="F20" s="2">
        <v>1.6145515823747987</v>
      </c>
    </row>
    <row r="21" spans="1:6" x14ac:dyDescent="0.25">
      <c r="A21" s="12">
        <v>5415</v>
      </c>
      <c r="B21" s="1" t="s">
        <v>160</v>
      </c>
      <c r="C21" s="12">
        <v>1</v>
      </c>
      <c r="D21" s="2">
        <v>31.349643593827516</v>
      </c>
      <c r="F21" s="2">
        <v>1.6145515823747987</v>
      </c>
    </row>
    <row r="22" spans="1:6" x14ac:dyDescent="0.25">
      <c r="A22" s="12">
        <v>5442</v>
      </c>
      <c r="B22" s="1" t="s">
        <v>148</v>
      </c>
      <c r="C22" s="12">
        <v>1</v>
      </c>
      <c r="D22" s="2">
        <v>34.922528792774877</v>
      </c>
      <c r="F22" s="2">
        <v>1.6145515823747987</v>
      </c>
    </row>
    <row r="23" spans="1:6" x14ac:dyDescent="0.25">
      <c r="A23" s="12">
        <v>4629</v>
      </c>
      <c r="B23" s="1" t="s">
        <v>145</v>
      </c>
      <c r="C23" s="12">
        <v>1</v>
      </c>
      <c r="D23" s="2">
        <v>47.43150684931507</v>
      </c>
      <c r="F23" s="2">
        <v>1.6145515823747987</v>
      </c>
    </row>
    <row r="24" spans="1:6" x14ac:dyDescent="0.25">
      <c r="A24" s="12">
        <v>1856</v>
      </c>
      <c r="B24" s="1" t="s">
        <v>164</v>
      </c>
      <c r="C24" s="12">
        <v>1</v>
      </c>
      <c r="D24" s="2">
        <v>50.024511759944367</v>
      </c>
      <c r="F24" s="2">
        <v>1.6145515823747987</v>
      </c>
    </row>
    <row r="25" spans="1:6" x14ac:dyDescent="0.25">
      <c r="A25" s="12">
        <v>5043</v>
      </c>
      <c r="B25" s="1" t="s">
        <v>143</v>
      </c>
      <c r="C25" s="12">
        <v>1</v>
      </c>
      <c r="D25" s="2">
        <v>55.454815829555592</v>
      </c>
      <c r="F25" s="2">
        <v>1.6145515823747987</v>
      </c>
    </row>
    <row r="26" spans="1:6" x14ac:dyDescent="0.25">
      <c r="A26" s="12">
        <v>1835</v>
      </c>
      <c r="B26" s="1" t="s">
        <v>155</v>
      </c>
      <c r="C26" s="12">
        <v>1</v>
      </c>
      <c r="D26" s="2">
        <v>62.022320653117944</v>
      </c>
      <c r="F26" s="2">
        <v>1.6145515823747987</v>
      </c>
    </row>
    <row r="27" spans="1:6" x14ac:dyDescent="0.25">
      <c r="A27" s="12">
        <v>5440</v>
      </c>
      <c r="B27" s="1" t="s">
        <v>154</v>
      </c>
      <c r="C27" s="12">
        <v>1</v>
      </c>
      <c r="D27" s="2">
        <v>145.40847960138433</v>
      </c>
      <c r="F27" s="2">
        <v>1.6145515823747987</v>
      </c>
    </row>
    <row r="28" spans="1:6" x14ac:dyDescent="0.25">
      <c r="A28" s="12">
        <v>1874</v>
      </c>
      <c r="B28" s="1" t="s">
        <v>140</v>
      </c>
      <c r="C28" s="12">
        <v>1</v>
      </c>
      <c r="F28" s="2">
        <v>1.6145515823747987</v>
      </c>
    </row>
    <row r="29" spans="1:6" x14ac:dyDescent="0.25">
      <c r="A29" s="12">
        <v>4636</v>
      </c>
      <c r="B29" s="1" t="s">
        <v>168</v>
      </c>
      <c r="C29" s="12">
        <v>1</v>
      </c>
      <c r="F29" s="2">
        <v>1.6145515823747987</v>
      </c>
    </row>
    <row r="30" spans="1:6" x14ac:dyDescent="0.25">
      <c r="A30" s="12">
        <v>1834</v>
      </c>
      <c r="B30" s="1" t="s">
        <v>388</v>
      </c>
      <c r="C30" s="12">
        <v>2</v>
      </c>
      <c r="E30" s="2">
        <v>-52.364199537293743</v>
      </c>
      <c r="F30" s="2">
        <v>35.851158113438558</v>
      </c>
    </row>
    <row r="31" spans="1:6" x14ac:dyDescent="0.25">
      <c r="A31" s="12">
        <v>1839</v>
      </c>
      <c r="B31" s="1" t="s">
        <v>335</v>
      </c>
      <c r="C31" s="12">
        <v>2</v>
      </c>
      <c r="E31" s="2">
        <v>-47.799754676479608</v>
      </c>
      <c r="F31" s="2">
        <v>35.851158113438558</v>
      </c>
    </row>
    <row r="32" spans="1:6" x14ac:dyDescent="0.25">
      <c r="A32" s="12">
        <v>3046</v>
      </c>
      <c r="B32" s="1" t="s">
        <v>381</v>
      </c>
      <c r="C32" s="12">
        <v>2</v>
      </c>
      <c r="E32" s="2">
        <v>-27.63291879356445</v>
      </c>
      <c r="F32" s="2">
        <v>35.851158113438558</v>
      </c>
    </row>
    <row r="33" spans="1:6" x14ac:dyDescent="0.25">
      <c r="A33" s="12">
        <v>1826</v>
      </c>
      <c r="B33" s="1" t="s">
        <v>239</v>
      </c>
      <c r="C33" s="12">
        <v>2</v>
      </c>
      <c r="E33" s="2">
        <v>-21.836599352430987</v>
      </c>
      <c r="F33" s="2">
        <v>35.851158113438558</v>
      </c>
    </row>
    <row r="34" spans="1:6" x14ac:dyDescent="0.25">
      <c r="A34" s="12">
        <v>3424</v>
      </c>
      <c r="B34" s="1" t="s">
        <v>391</v>
      </c>
      <c r="C34" s="12">
        <v>2</v>
      </c>
      <c r="E34" s="2">
        <v>-17.159150691273332</v>
      </c>
      <c r="F34" s="2">
        <v>35.851158113438558</v>
      </c>
    </row>
    <row r="35" spans="1:6" x14ac:dyDescent="0.25">
      <c r="A35" s="12">
        <v>3433</v>
      </c>
      <c r="B35" s="1" t="s">
        <v>343</v>
      </c>
      <c r="C35" s="12">
        <v>2</v>
      </c>
      <c r="E35" s="2">
        <v>-15.490890607875215</v>
      </c>
      <c r="F35" s="2">
        <v>35.851158113438558</v>
      </c>
    </row>
    <row r="36" spans="1:6" x14ac:dyDescent="0.25">
      <c r="A36" s="12">
        <v>1114</v>
      </c>
      <c r="B36" s="1" t="s">
        <v>366</v>
      </c>
      <c r="C36" s="12">
        <v>2</v>
      </c>
      <c r="E36" s="2">
        <v>-14.830795400644433</v>
      </c>
      <c r="F36" s="2">
        <v>35.851158113438558</v>
      </c>
    </row>
    <row r="37" spans="1:6" x14ac:dyDescent="0.25">
      <c r="A37" s="12">
        <v>4218</v>
      </c>
      <c r="B37" s="1" t="s">
        <v>385</v>
      </c>
      <c r="C37" s="12">
        <v>2</v>
      </c>
      <c r="E37" s="2">
        <v>-11.828154298722971</v>
      </c>
      <c r="F37" s="2">
        <v>35.851158113438558</v>
      </c>
    </row>
    <row r="38" spans="1:6" x14ac:dyDescent="0.25">
      <c r="A38" s="12">
        <v>1836</v>
      </c>
      <c r="B38" s="1" t="s">
        <v>387</v>
      </c>
      <c r="C38" s="12">
        <v>2</v>
      </c>
      <c r="E38" s="2">
        <v>-11.533654311642358</v>
      </c>
      <c r="F38" s="2">
        <v>35.851158113438558</v>
      </c>
    </row>
    <row r="39" spans="1:6" x14ac:dyDescent="0.25">
      <c r="A39" s="12">
        <v>3454</v>
      </c>
      <c r="B39" s="1" t="s">
        <v>350</v>
      </c>
      <c r="C39" s="12">
        <v>2</v>
      </c>
      <c r="E39" s="2">
        <v>-6.7714038453391758</v>
      </c>
      <c r="F39" s="2">
        <v>35.851158113438558</v>
      </c>
    </row>
    <row r="40" spans="1:6" x14ac:dyDescent="0.25">
      <c r="A40" s="12">
        <v>4634</v>
      </c>
      <c r="B40" s="1" t="s">
        <v>370</v>
      </c>
      <c r="C40" s="12">
        <v>2</v>
      </c>
      <c r="E40" s="2">
        <v>-3.1937874781183657</v>
      </c>
      <c r="F40" s="2">
        <v>35.851158113438558</v>
      </c>
    </row>
    <row r="41" spans="1:6" x14ac:dyDescent="0.25">
      <c r="A41" s="12">
        <v>3823</v>
      </c>
      <c r="B41" s="1" t="s">
        <v>280</v>
      </c>
      <c r="C41" s="12">
        <v>2</v>
      </c>
      <c r="E41" s="2">
        <v>-1.4268297770752307</v>
      </c>
      <c r="F41" s="2">
        <v>35.851158113438558</v>
      </c>
    </row>
    <row r="42" spans="1:6" x14ac:dyDescent="0.25">
      <c r="A42" s="12">
        <v>3434</v>
      </c>
      <c r="B42" s="1" t="s">
        <v>383</v>
      </c>
      <c r="C42" s="12">
        <v>2</v>
      </c>
      <c r="E42" s="2">
        <v>1.4185992146511648</v>
      </c>
      <c r="F42" s="2">
        <v>35.851158113438558</v>
      </c>
    </row>
    <row r="43" spans="1:6" x14ac:dyDescent="0.25">
      <c r="A43" s="12">
        <v>3051</v>
      </c>
      <c r="B43" s="1" t="s">
        <v>284</v>
      </c>
      <c r="C43" s="12">
        <v>2</v>
      </c>
      <c r="E43" s="2">
        <v>2.1603526511578952</v>
      </c>
      <c r="F43" s="2">
        <v>35.851158113438558</v>
      </c>
    </row>
    <row r="44" spans="1:6" x14ac:dyDescent="0.25">
      <c r="A44" s="12">
        <v>4221</v>
      </c>
      <c r="B44" s="1" t="s">
        <v>330</v>
      </c>
      <c r="C44" s="12">
        <v>2</v>
      </c>
      <c r="E44" s="2">
        <v>2.6898583390994859</v>
      </c>
      <c r="F44" s="2">
        <v>35.851158113438558</v>
      </c>
    </row>
    <row r="45" spans="1:6" x14ac:dyDescent="0.25">
      <c r="A45" s="12">
        <v>5034</v>
      </c>
      <c r="B45" s="1" t="s">
        <v>326</v>
      </c>
      <c r="C45" s="12">
        <v>2</v>
      </c>
      <c r="E45" s="2">
        <v>2.9234775515326454</v>
      </c>
      <c r="F45" s="2">
        <v>35.851158113438558</v>
      </c>
    </row>
    <row r="46" spans="1:6" x14ac:dyDescent="0.25">
      <c r="A46" s="12">
        <v>4635</v>
      </c>
      <c r="B46" s="1" t="s">
        <v>301</v>
      </c>
      <c r="C46" s="12">
        <v>2</v>
      </c>
      <c r="E46" s="2">
        <v>3.1519094467364859</v>
      </c>
      <c r="F46" s="2">
        <v>35.851158113438558</v>
      </c>
    </row>
    <row r="47" spans="1:6" x14ac:dyDescent="0.25">
      <c r="A47" s="12">
        <v>3812</v>
      </c>
      <c r="B47" s="1" t="s">
        <v>290</v>
      </c>
      <c r="C47" s="12">
        <v>2</v>
      </c>
      <c r="E47" s="2">
        <v>3.4374640064500444</v>
      </c>
      <c r="F47" s="2">
        <v>35.851158113438558</v>
      </c>
    </row>
    <row r="48" spans="1:6" x14ac:dyDescent="0.25">
      <c r="A48" s="12">
        <v>1825</v>
      </c>
      <c r="B48" s="1" t="s">
        <v>234</v>
      </c>
      <c r="C48" s="12">
        <v>2</v>
      </c>
      <c r="E48" s="2">
        <v>4.1570182547952603</v>
      </c>
      <c r="F48" s="2">
        <v>35.851158113438558</v>
      </c>
    </row>
    <row r="49" spans="1:6" x14ac:dyDescent="0.25">
      <c r="A49" s="12">
        <v>5434</v>
      </c>
      <c r="B49" s="1" t="s">
        <v>214</v>
      </c>
      <c r="C49" s="12">
        <v>2</v>
      </c>
      <c r="E49" s="2">
        <v>7.3512394452781749</v>
      </c>
      <c r="F49" s="2">
        <v>35.851158113438558</v>
      </c>
    </row>
    <row r="50" spans="1:6" x14ac:dyDescent="0.25">
      <c r="A50" s="12">
        <v>3052</v>
      </c>
      <c r="B50" s="1" t="s">
        <v>312</v>
      </c>
      <c r="C50" s="12">
        <v>2</v>
      </c>
      <c r="E50" s="2">
        <v>7.6571579263246914</v>
      </c>
      <c r="F50" s="2">
        <v>35.851158113438558</v>
      </c>
    </row>
    <row r="51" spans="1:6" x14ac:dyDescent="0.25">
      <c r="A51" s="12">
        <v>1133</v>
      </c>
      <c r="B51" s="1" t="s">
        <v>378</v>
      </c>
      <c r="C51" s="12">
        <v>2</v>
      </c>
      <c r="E51" s="2">
        <v>7.7763995344246144</v>
      </c>
      <c r="F51" s="2">
        <v>35.851158113438558</v>
      </c>
    </row>
    <row r="52" spans="1:6" x14ac:dyDescent="0.25">
      <c r="A52" s="12">
        <v>4220</v>
      </c>
      <c r="B52" s="1" t="s">
        <v>361</v>
      </c>
      <c r="C52" s="12">
        <v>2</v>
      </c>
      <c r="E52" s="2">
        <v>8.0666609471516804</v>
      </c>
      <c r="F52" s="2">
        <v>35.851158113438558</v>
      </c>
    </row>
    <row r="53" spans="1:6" x14ac:dyDescent="0.25">
      <c r="A53" s="12">
        <v>4228</v>
      </c>
      <c r="B53" s="1" t="s">
        <v>358</v>
      </c>
      <c r="C53" s="12">
        <v>2</v>
      </c>
      <c r="E53" s="2">
        <v>10.748057836134018</v>
      </c>
      <c r="F53" s="2">
        <v>35.851158113438558</v>
      </c>
    </row>
    <row r="54" spans="1:6" x14ac:dyDescent="0.25">
      <c r="A54" s="12">
        <v>3042</v>
      </c>
      <c r="B54" s="1" t="s">
        <v>298</v>
      </c>
      <c r="C54" s="12">
        <v>2</v>
      </c>
      <c r="E54" s="2">
        <v>11.211938180702562</v>
      </c>
      <c r="F54" s="2">
        <v>35.851158113438558</v>
      </c>
    </row>
    <row r="55" spans="1:6" x14ac:dyDescent="0.25">
      <c r="A55" s="12">
        <v>3824</v>
      </c>
      <c r="B55" s="1" t="s">
        <v>364</v>
      </c>
      <c r="C55" s="12">
        <v>2</v>
      </c>
      <c r="E55" s="2">
        <v>11.38357877787309</v>
      </c>
      <c r="F55" s="2">
        <v>35.851158113438558</v>
      </c>
    </row>
    <row r="56" spans="1:6" x14ac:dyDescent="0.25">
      <c r="A56" s="12">
        <v>4641</v>
      </c>
      <c r="B56" s="1" t="s">
        <v>392</v>
      </c>
      <c r="C56" s="12">
        <v>2</v>
      </c>
      <c r="E56" s="2">
        <v>13.321744973305385</v>
      </c>
      <c r="F56" s="2">
        <v>35.851158113438558</v>
      </c>
    </row>
    <row r="57" spans="1:6" x14ac:dyDescent="0.25">
      <c r="A57" s="12">
        <v>3425</v>
      </c>
      <c r="B57" s="1" t="s">
        <v>249</v>
      </c>
      <c r="C57" s="12">
        <v>2</v>
      </c>
      <c r="E57" s="2">
        <v>14.148657056706885</v>
      </c>
      <c r="F57" s="2">
        <v>35.851158113438558</v>
      </c>
    </row>
    <row r="58" spans="1:6" x14ac:dyDescent="0.25">
      <c r="A58" s="12">
        <v>3432</v>
      </c>
      <c r="B58" s="1" t="s">
        <v>356</v>
      </c>
      <c r="C58" s="12">
        <v>2</v>
      </c>
      <c r="E58" s="2">
        <v>14.754475409207652</v>
      </c>
      <c r="F58" s="2">
        <v>35.851158113438558</v>
      </c>
    </row>
    <row r="59" spans="1:6" x14ac:dyDescent="0.25">
      <c r="A59" s="12">
        <v>5049</v>
      </c>
      <c r="B59" s="1" t="s">
        <v>373</v>
      </c>
      <c r="C59" s="12">
        <v>2</v>
      </c>
      <c r="E59" s="2">
        <v>16.3844657396066</v>
      </c>
      <c r="F59" s="2">
        <v>35.851158113438558</v>
      </c>
    </row>
    <row r="60" spans="1:6" x14ac:dyDescent="0.25">
      <c r="A60" s="12">
        <v>3450</v>
      </c>
      <c r="B60" s="1" t="s">
        <v>269</v>
      </c>
      <c r="C60" s="12">
        <v>2</v>
      </c>
      <c r="E60" s="2">
        <v>17.611562992500769</v>
      </c>
      <c r="F60" s="2">
        <v>35.851158113438558</v>
      </c>
    </row>
    <row r="61" spans="1:6" x14ac:dyDescent="0.25">
      <c r="A61" s="12">
        <v>1812</v>
      </c>
      <c r="B61" s="1" t="s">
        <v>247</v>
      </c>
      <c r="C61" s="12">
        <v>2</v>
      </c>
      <c r="E61" s="2">
        <v>18.542187644716122</v>
      </c>
      <c r="F61" s="2">
        <v>35.851158113438558</v>
      </c>
    </row>
    <row r="62" spans="1:6" x14ac:dyDescent="0.25">
      <c r="A62" s="12">
        <v>5423</v>
      </c>
      <c r="B62" s="1" t="s">
        <v>306</v>
      </c>
      <c r="C62" s="12">
        <v>2</v>
      </c>
      <c r="E62" s="2">
        <v>19.333367746079816</v>
      </c>
      <c r="F62" s="2">
        <v>35.851158113438558</v>
      </c>
    </row>
    <row r="63" spans="1:6" x14ac:dyDescent="0.25">
      <c r="A63" s="12">
        <v>3821</v>
      </c>
      <c r="B63" s="1" t="s">
        <v>255</v>
      </c>
      <c r="C63" s="12">
        <v>2</v>
      </c>
      <c r="E63" s="2">
        <v>19.728255281573009</v>
      </c>
      <c r="F63" s="2">
        <v>35.851158113438558</v>
      </c>
    </row>
    <row r="64" spans="1:6" x14ac:dyDescent="0.25">
      <c r="A64" s="12">
        <v>3039</v>
      </c>
      <c r="B64" s="1" t="s">
        <v>287</v>
      </c>
      <c r="C64" s="12">
        <v>2</v>
      </c>
      <c r="E64" s="2">
        <v>20.271160542763976</v>
      </c>
      <c r="F64" s="2">
        <v>35.851158113438558</v>
      </c>
    </row>
    <row r="65" spans="1:6" x14ac:dyDescent="0.25">
      <c r="A65" s="12">
        <v>1818</v>
      </c>
      <c r="B65" s="1" t="s">
        <v>297</v>
      </c>
      <c r="C65" s="12">
        <v>2</v>
      </c>
      <c r="E65" s="2">
        <v>20.974965503646757</v>
      </c>
      <c r="F65" s="2">
        <v>35.851158113438558</v>
      </c>
    </row>
    <row r="66" spans="1:6" x14ac:dyDescent="0.25">
      <c r="A66" s="12">
        <v>3012</v>
      </c>
      <c r="B66" s="1" t="s">
        <v>289</v>
      </c>
      <c r="C66" s="12">
        <v>2</v>
      </c>
      <c r="E66" s="2">
        <v>23.306328646853583</v>
      </c>
      <c r="F66" s="2">
        <v>35.851158113438558</v>
      </c>
    </row>
    <row r="67" spans="1:6" x14ac:dyDescent="0.25">
      <c r="A67" s="12">
        <v>4217</v>
      </c>
      <c r="B67" s="1" t="s">
        <v>347</v>
      </c>
      <c r="C67" s="12">
        <v>2</v>
      </c>
      <c r="E67" s="2">
        <v>24.170446594920094</v>
      </c>
      <c r="F67" s="2">
        <v>35.851158113438558</v>
      </c>
    </row>
    <row r="68" spans="1:6" x14ac:dyDescent="0.25">
      <c r="A68" s="12">
        <v>3822</v>
      </c>
      <c r="B68" s="1" t="s">
        <v>261</v>
      </c>
      <c r="C68" s="12">
        <v>2</v>
      </c>
      <c r="E68" s="2">
        <v>24.599402524814494</v>
      </c>
      <c r="F68" s="2">
        <v>35.851158113438558</v>
      </c>
    </row>
    <row r="69" spans="1:6" x14ac:dyDescent="0.25">
      <c r="A69" s="12">
        <v>4616</v>
      </c>
      <c r="B69" s="1" t="s">
        <v>285</v>
      </c>
      <c r="C69" s="12">
        <v>2</v>
      </c>
      <c r="E69" s="2">
        <v>24.717374281656866</v>
      </c>
      <c r="F69" s="2">
        <v>35.851158113438558</v>
      </c>
    </row>
    <row r="70" spans="1:6" x14ac:dyDescent="0.25">
      <c r="A70" s="12">
        <v>5036</v>
      </c>
      <c r="B70" s="1" t="s">
        <v>278</v>
      </c>
      <c r="C70" s="12">
        <v>2</v>
      </c>
      <c r="E70" s="2">
        <v>28.042753244665892</v>
      </c>
      <c r="F70" s="2">
        <v>35.851158113438558</v>
      </c>
    </row>
    <row r="71" spans="1:6" x14ac:dyDescent="0.25">
      <c r="A71" s="12">
        <v>1845</v>
      </c>
      <c r="B71" s="1" t="s">
        <v>259</v>
      </c>
      <c r="C71" s="12">
        <v>2</v>
      </c>
      <c r="E71" s="2">
        <v>28.93705064857766</v>
      </c>
      <c r="F71" s="2">
        <v>35.851158113438558</v>
      </c>
    </row>
    <row r="72" spans="1:6" x14ac:dyDescent="0.25">
      <c r="A72" s="12">
        <v>3452</v>
      </c>
      <c r="B72" s="1" t="s">
        <v>273</v>
      </c>
      <c r="C72" s="12">
        <v>2</v>
      </c>
      <c r="E72" s="2">
        <v>29.336061309236921</v>
      </c>
      <c r="F72" s="2">
        <v>35.851158113438558</v>
      </c>
    </row>
    <row r="73" spans="1:6" x14ac:dyDescent="0.25">
      <c r="A73" s="12">
        <v>1811</v>
      </c>
      <c r="B73" s="1" t="s">
        <v>376</v>
      </c>
      <c r="C73" s="12">
        <v>2</v>
      </c>
      <c r="E73" s="2">
        <v>31.235411656528505</v>
      </c>
      <c r="F73" s="2">
        <v>35.851158113438558</v>
      </c>
    </row>
    <row r="74" spans="1:6" x14ac:dyDescent="0.25">
      <c r="A74" s="12">
        <v>3819</v>
      </c>
      <c r="B74" s="1" t="s">
        <v>295</v>
      </c>
      <c r="C74" s="12">
        <v>2</v>
      </c>
      <c r="E74" s="2">
        <v>31.545736310895649</v>
      </c>
      <c r="F74" s="2">
        <v>35.851158113438558</v>
      </c>
    </row>
    <row r="75" spans="1:6" x14ac:dyDescent="0.25">
      <c r="A75" s="12">
        <v>5061</v>
      </c>
      <c r="B75" s="1" t="s">
        <v>292</v>
      </c>
      <c r="C75" s="12">
        <v>2</v>
      </c>
      <c r="E75" s="2">
        <v>32.012488804015341</v>
      </c>
      <c r="F75" s="2">
        <v>35.851158113438558</v>
      </c>
    </row>
    <row r="76" spans="1:6" x14ac:dyDescent="0.25">
      <c r="A76" s="12">
        <v>5042</v>
      </c>
      <c r="B76" s="1" t="s">
        <v>319</v>
      </c>
      <c r="C76" s="12">
        <v>2</v>
      </c>
      <c r="E76" s="2">
        <v>33.070696370735277</v>
      </c>
      <c r="F76" s="2">
        <v>35.851158113438558</v>
      </c>
    </row>
    <row r="77" spans="1:6" x14ac:dyDescent="0.25">
      <c r="A77" s="12">
        <v>4623</v>
      </c>
      <c r="B77" s="1" t="s">
        <v>338</v>
      </c>
      <c r="C77" s="12">
        <v>2</v>
      </c>
      <c r="E77" s="2">
        <v>34.461017942705681</v>
      </c>
      <c r="F77" s="2">
        <v>35.851158113438558</v>
      </c>
    </row>
    <row r="78" spans="1:6" x14ac:dyDescent="0.25">
      <c r="A78" s="12">
        <v>5414</v>
      </c>
      <c r="B78" s="1" t="s">
        <v>217</v>
      </c>
      <c r="C78" s="12">
        <v>2</v>
      </c>
      <c r="E78" s="2">
        <v>34.560589977093692</v>
      </c>
      <c r="F78" s="2">
        <v>35.851158113438558</v>
      </c>
    </row>
    <row r="79" spans="1:6" x14ac:dyDescent="0.25">
      <c r="A79" s="12">
        <v>4226</v>
      </c>
      <c r="B79" s="1" t="s">
        <v>207</v>
      </c>
      <c r="C79" s="12">
        <v>2</v>
      </c>
      <c r="E79" s="2">
        <v>35.228951255539144</v>
      </c>
      <c r="F79" s="2">
        <v>35.851158113438558</v>
      </c>
    </row>
    <row r="80" spans="1:6" x14ac:dyDescent="0.25">
      <c r="A80" s="12">
        <v>1827</v>
      </c>
      <c r="B80" s="1" t="s">
        <v>204</v>
      </c>
      <c r="C80" s="12">
        <v>2</v>
      </c>
      <c r="E80" s="2">
        <v>35.466445510377909</v>
      </c>
      <c r="F80" s="2">
        <v>35.851158113438558</v>
      </c>
    </row>
    <row r="81" spans="1:6" x14ac:dyDescent="0.25">
      <c r="A81" s="12">
        <v>3820</v>
      </c>
      <c r="B81" s="1" t="s">
        <v>275</v>
      </c>
      <c r="C81" s="12">
        <v>2</v>
      </c>
      <c r="E81" s="2">
        <v>36.014220416455053</v>
      </c>
      <c r="F81" s="2">
        <v>35.851158113438558</v>
      </c>
    </row>
    <row r="82" spans="1:6" x14ac:dyDescent="0.25">
      <c r="A82" s="12">
        <v>1573</v>
      </c>
      <c r="B82" s="1" t="s">
        <v>258</v>
      </c>
      <c r="C82" s="12">
        <v>2</v>
      </c>
      <c r="E82" s="2">
        <v>36.679071865572752</v>
      </c>
      <c r="F82" s="2">
        <v>35.851158113438558</v>
      </c>
    </row>
    <row r="83" spans="1:6" x14ac:dyDescent="0.25">
      <c r="A83" s="12">
        <v>4632</v>
      </c>
      <c r="B83" s="1" t="s">
        <v>253</v>
      </c>
      <c r="C83" s="12">
        <v>2</v>
      </c>
      <c r="E83" s="2">
        <v>37.610033569563598</v>
      </c>
      <c r="F83" s="2">
        <v>35.851158113438558</v>
      </c>
    </row>
    <row r="84" spans="1:6" x14ac:dyDescent="0.25">
      <c r="A84" s="12">
        <v>1875</v>
      </c>
      <c r="B84" s="1" t="s">
        <v>209</v>
      </c>
      <c r="C84" s="12">
        <v>2</v>
      </c>
      <c r="E84" s="2">
        <v>38.369140646393745</v>
      </c>
      <c r="F84" s="2">
        <v>35.851158113438558</v>
      </c>
    </row>
    <row r="85" spans="1:6" x14ac:dyDescent="0.25">
      <c r="A85" s="12">
        <v>1828</v>
      </c>
      <c r="B85" s="1" t="s">
        <v>221</v>
      </c>
      <c r="C85" s="12">
        <v>2</v>
      </c>
      <c r="E85" s="2">
        <v>39.599175538301452</v>
      </c>
      <c r="F85" s="2">
        <v>35.851158113438558</v>
      </c>
    </row>
    <row r="86" spans="1:6" x14ac:dyDescent="0.25">
      <c r="A86" s="12">
        <v>4620</v>
      </c>
      <c r="B86" s="1" t="s">
        <v>250</v>
      </c>
      <c r="C86" s="12">
        <v>2</v>
      </c>
      <c r="E86" s="2">
        <v>40.183141607517214</v>
      </c>
      <c r="F86" s="2">
        <v>35.851158113438558</v>
      </c>
    </row>
    <row r="87" spans="1:6" x14ac:dyDescent="0.25">
      <c r="A87" s="12">
        <v>3449</v>
      </c>
      <c r="B87" s="1" t="s">
        <v>296</v>
      </c>
      <c r="C87" s="12">
        <v>2</v>
      </c>
      <c r="E87" s="2">
        <v>40.693984043770108</v>
      </c>
      <c r="F87" s="2">
        <v>35.851158113438558</v>
      </c>
    </row>
    <row r="88" spans="1:6" x14ac:dyDescent="0.25">
      <c r="A88" s="12">
        <v>3037</v>
      </c>
      <c r="B88" s="1" t="s">
        <v>227</v>
      </c>
      <c r="C88" s="12">
        <v>2</v>
      </c>
      <c r="E88" s="2">
        <v>40.963390610543421</v>
      </c>
      <c r="F88" s="2">
        <v>35.851158113438558</v>
      </c>
    </row>
    <row r="89" spans="1:6" x14ac:dyDescent="0.25">
      <c r="A89" s="12">
        <v>3429</v>
      </c>
      <c r="B89" s="1" t="s">
        <v>266</v>
      </c>
      <c r="C89" s="12">
        <v>2</v>
      </c>
      <c r="E89" s="2">
        <v>41.156312017229283</v>
      </c>
      <c r="F89" s="2">
        <v>35.851158113438558</v>
      </c>
    </row>
    <row r="90" spans="1:6" x14ac:dyDescent="0.25">
      <c r="A90" s="12">
        <v>5438</v>
      </c>
      <c r="B90" s="1" t="s">
        <v>382</v>
      </c>
      <c r="C90" s="12">
        <v>2</v>
      </c>
      <c r="E90" s="2">
        <v>43.954435786892375</v>
      </c>
      <c r="F90" s="2">
        <v>35.851158113438558</v>
      </c>
    </row>
    <row r="91" spans="1:6" x14ac:dyDescent="0.25">
      <c r="A91" s="12">
        <v>3428</v>
      </c>
      <c r="B91" s="1" t="s">
        <v>336</v>
      </c>
      <c r="C91" s="12">
        <v>2</v>
      </c>
      <c r="E91" s="2">
        <v>44.344122424084595</v>
      </c>
      <c r="F91" s="2">
        <v>35.851158113438558</v>
      </c>
    </row>
    <row r="92" spans="1:6" x14ac:dyDescent="0.25">
      <c r="A92" s="12">
        <v>5427</v>
      </c>
      <c r="B92" s="1" t="s">
        <v>329</v>
      </c>
      <c r="C92" s="12">
        <v>2</v>
      </c>
      <c r="E92" s="2">
        <v>44.516882474383735</v>
      </c>
      <c r="F92" s="2">
        <v>35.851158113438558</v>
      </c>
    </row>
    <row r="93" spans="1:6" x14ac:dyDescent="0.25">
      <c r="A93" s="12">
        <v>5429</v>
      </c>
      <c r="B93" s="1" t="s">
        <v>251</v>
      </c>
      <c r="C93" s="12">
        <v>2</v>
      </c>
      <c r="E93" s="2">
        <v>44.718240897356004</v>
      </c>
      <c r="F93" s="2">
        <v>35.851158113438558</v>
      </c>
    </row>
    <row r="94" spans="1:6" x14ac:dyDescent="0.25">
      <c r="A94" s="12">
        <v>4212</v>
      </c>
      <c r="B94" s="1" t="s">
        <v>246</v>
      </c>
      <c r="C94" s="12">
        <v>2</v>
      </c>
      <c r="E94" s="2">
        <v>45.456200732763406</v>
      </c>
      <c r="F94" s="2">
        <v>35.851158113438558</v>
      </c>
    </row>
    <row r="95" spans="1:6" x14ac:dyDescent="0.25">
      <c r="A95" s="12">
        <v>3426</v>
      </c>
      <c r="B95" s="1" t="s">
        <v>263</v>
      </c>
      <c r="C95" s="12">
        <v>2</v>
      </c>
      <c r="E95" s="2">
        <v>47.145075271720785</v>
      </c>
      <c r="F95" s="2">
        <v>35.851158113438558</v>
      </c>
    </row>
    <row r="96" spans="1:6" x14ac:dyDescent="0.25">
      <c r="A96" s="12">
        <v>3430</v>
      </c>
      <c r="B96" s="1" t="s">
        <v>196</v>
      </c>
      <c r="C96" s="12">
        <v>2</v>
      </c>
      <c r="E96" s="2">
        <v>48.06424931294859</v>
      </c>
      <c r="F96" s="2">
        <v>35.851158113438558</v>
      </c>
    </row>
    <row r="97" spans="1:6" x14ac:dyDescent="0.25">
      <c r="A97" s="12">
        <v>1848</v>
      </c>
      <c r="B97" s="1" t="s">
        <v>218</v>
      </c>
      <c r="C97" s="12">
        <v>2</v>
      </c>
      <c r="E97" s="2">
        <v>48.756591469312617</v>
      </c>
      <c r="F97" s="2">
        <v>35.851158113438558</v>
      </c>
    </row>
    <row r="98" spans="1:6" x14ac:dyDescent="0.25">
      <c r="A98" s="12">
        <v>4645</v>
      </c>
      <c r="B98" s="1" t="s">
        <v>248</v>
      </c>
      <c r="C98" s="12">
        <v>2</v>
      </c>
      <c r="E98" s="2">
        <v>49.669420415785858</v>
      </c>
      <c r="F98" s="2">
        <v>35.851158113438558</v>
      </c>
    </row>
    <row r="99" spans="1:6" x14ac:dyDescent="0.25">
      <c r="A99" s="12">
        <v>5022</v>
      </c>
      <c r="B99" s="1" t="s">
        <v>208</v>
      </c>
      <c r="C99" s="12">
        <v>2</v>
      </c>
      <c r="E99" s="2">
        <v>50.082640133191113</v>
      </c>
      <c r="F99" s="2">
        <v>35.851158113438558</v>
      </c>
    </row>
    <row r="100" spans="1:6" x14ac:dyDescent="0.25">
      <c r="A100" s="12">
        <v>5411</v>
      </c>
      <c r="B100" s="1" t="s">
        <v>324</v>
      </c>
      <c r="C100" s="12">
        <v>2</v>
      </c>
      <c r="E100" s="2">
        <v>50.282438856928856</v>
      </c>
      <c r="F100" s="2">
        <v>35.851158113438558</v>
      </c>
    </row>
    <row r="101" spans="1:6" x14ac:dyDescent="0.25">
      <c r="A101" s="12">
        <v>1557</v>
      </c>
      <c r="B101" s="1" t="s">
        <v>307</v>
      </c>
      <c r="C101" s="12">
        <v>2</v>
      </c>
      <c r="E101" s="2">
        <v>50.476877375330155</v>
      </c>
      <c r="F101" s="2">
        <v>35.851158113438558</v>
      </c>
    </row>
    <row r="102" spans="1:6" x14ac:dyDescent="0.25">
      <c r="A102" s="12">
        <v>3423</v>
      </c>
      <c r="B102" s="1" t="s">
        <v>226</v>
      </c>
      <c r="C102" s="12">
        <v>2</v>
      </c>
      <c r="E102" s="2">
        <v>51.110319936892225</v>
      </c>
      <c r="F102" s="2">
        <v>35.851158113438558</v>
      </c>
    </row>
    <row r="103" spans="1:6" x14ac:dyDescent="0.25">
      <c r="A103" s="12">
        <v>1822</v>
      </c>
      <c r="B103" s="1" t="s">
        <v>223</v>
      </c>
      <c r="C103" s="12">
        <v>2</v>
      </c>
      <c r="E103" s="2">
        <v>51.399005703161237</v>
      </c>
      <c r="F103" s="2">
        <v>35.851158113438558</v>
      </c>
    </row>
    <row r="104" spans="1:6" x14ac:dyDescent="0.25">
      <c r="A104" s="12">
        <v>5404</v>
      </c>
      <c r="B104" s="1" t="s">
        <v>315</v>
      </c>
      <c r="C104" s="12">
        <v>2</v>
      </c>
      <c r="E104" s="2">
        <v>54.016978590798622</v>
      </c>
      <c r="F104" s="2">
        <v>35.851158113438558</v>
      </c>
    </row>
    <row r="105" spans="1:6" x14ac:dyDescent="0.25">
      <c r="A105" s="12">
        <v>4637</v>
      </c>
      <c r="B105" s="1" t="s">
        <v>262</v>
      </c>
      <c r="C105" s="12">
        <v>2</v>
      </c>
      <c r="E105" s="2">
        <v>56.87642098672292</v>
      </c>
      <c r="F105" s="2">
        <v>35.851158113438558</v>
      </c>
    </row>
    <row r="106" spans="1:6" x14ac:dyDescent="0.25">
      <c r="A106" s="12">
        <v>4642</v>
      </c>
      <c r="B106" s="1" t="s">
        <v>365</v>
      </c>
      <c r="C106" s="12">
        <v>2</v>
      </c>
      <c r="E106" s="2">
        <v>58.591899764340816</v>
      </c>
      <c r="F106" s="2">
        <v>35.851158113438558</v>
      </c>
    </row>
    <row r="107" spans="1:6" x14ac:dyDescent="0.25">
      <c r="A107" s="12">
        <v>5046</v>
      </c>
      <c r="B107" s="1" t="s">
        <v>291</v>
      </c>
      <c r="C107" s="12">
        <v>2</v>
      </c>
      <c r="E107" s="2">
        <v>58.850451377673643</v>
      </c>
      <c r="F107" s="2">
        <v>35.851158113438558</v>
      </c>
    </row>
    <row r="108" spans="1:6" x14ac:dyDescent="0.25">
      <c r="A108" s="12">
        <v>5417</v>
      </c>
      <c r="B108" s="1" t="s">
        <v>286</v>
      </c>
      <c r="C108" s="12">
        <v>2</v>
      </c>
      <c r="E108" s="2">
        <v>61.262169161701443</v>
      </c>
      <c r="F108" s="2">
        <v>35.851158113438558</v>
      </c>
    </row>
    <row r="109" spans="1:6" x14ac:dyDescent="0.25">
      <c r="A109" s="12">
        <v>4639</v>
      </c>
      <c r="B109" s="1" t="s">
        <v>367</v>
      </c>
      <c r="C109" s="12">
        <v>2</v>
      </c>
      <c r="E109" s="2">
        <v>61.998055162250743</v>
      </c>
      <c r="F109" s="2">
        <v>35.851158113438558</v>
      </c>
    </row>
    <row r="110" spans="1:6" x14ac:dyDescent="0.25">
      <c r="A110" s="12">
        <v>1838</v>
      </c>
      <c r="B110" s="1" t="s">
        <v>353</v>
      </c>
      <c r="C110" s="12">
        <v>2</v>
      </c>
      <c r="E110" s="2">
        <v>62.868047816063878</v>
      </c>
      <c r="F110" s="2">
        <v>35.851158113438558</v>
      </c>
    </row>
    <row r="111" spans="1:6" x14ac:dyDescent="0.25">
      <c r="A111" s="12">
        <v>3050</v>
      </c>
      <c r="B111" s="1" t="s">
        <v>197</v>
      </c>
      <c r="C111" s="12">
        <v>2</v>
      </c>
      <c r="E111" s="2">
        <v>62.9551040301466</v>
      </c>
      <c r="F111" s="2">
        <v>35.851158113438558</v>
      </c>
    </row>
    <row r="112" spans="1:6" x14ac:dyDescent="0.25">
      <c r="A112" s="12">
        <v>5041</v>
      </c>
      <c r="B112" s="1" t="s">
        <v>270</v>
      </c>
      <c r="C112" s="12">
        <v>2</v>
      </c>
      <c r="E112" s="2">
        <v>67.932860494675765</v>
      </c>
      <c r="F112" s="2">
        <v>35.851158113438558</v>
      </c>
    </row>
    <row r="113" spans="1:6" x14ac:dyDescent="0.25">
      <c r="A113" s="12">
        <v>5045</v>
      </c>
      <c r="B113" s="1" t="s">
        <v>316</v>
      </c>
      <c r="C113" s="12">
        <v>2</v>
      </c>
      <c r="E113" s="2">
        <v>69.504141179018035</v>
      </c>
      <c r="F113" s="2">
        <v>35.851158113438558</v>
      </c>
    </row>
    <row r="114" spans="1:6" x14ac:dyDescent="0.25">
      <c r="A114" s="12">
        <v>5430</v>
      </c>
      <c r="B114" s="1" t="s">
        <v>225</v>
      </c>
      <c r="C114" s="12">
        <v>2</v>
      </c>
      <c r="E114" s="2">
        <v>71.150326731117275</v>
      </c>
      <c r="F114" s="2">
        <v>35.851158113438558</v>
      </c>
    </row>
    <row r="115" spans="1:6" x14ac:dyDescent="0.25">
      <c r="A115" s="12">
        <v>4211</v>
      </c>
      <c r="B115" s="1" t="s">
        <v>283</v>
      </c>
      <c r="C115" s="12">
        <v>2</v>
      </c>
      <c r="E115" s="2">
        <v>72.953122022876599</v>
      </c>
      <c r="F115" s="2">
        <v>35.851158113438558</v>
      </c>
    </row>
    <row r="116" spans="1:6" x14ac:dyDescent="0.25">
      <c r="A116" s="12">
        <v>1514</v>
      </c>
      <c r="B116" s="1" t="s">
        <v>201</v>
      </c>
      <c r="C116" s="12">
        <v>2</v>
      </c>
      <c r="E116" s="2">
        <v>74.701928815582448</v>
      </c>
      <c r="F116" s="2">
        <v>35.851158113438558</v>
      </c>
    </row>
    <row r="117" spans="1:6" x14ac:dyDescent="0.25">
      <c r="A117" s="12">
        <v>1578</v>
      </c>
      <c r="B117" s="1" t="s">
        <v>215</v>
      </c>
      <c r="C117" s="12">
        <v>2</v>
      </c>
      <c r="E117" s="2">
        <v>79.355189791556583</v>
      </c>
      <c r="F117" s="2">
        <v>35.851158113438558</v>
      </c>
    </row>
    <row r="118" spans="1:6" x14ac:dyDescent="0.25">
      <c r="A118" s="12">
        <v>5426</v>
      </c>
      <c r="B118" s="1" t="s">
        <v>205</v>
      </c>
      <c r="C118" s="12">
        <v>2</v>
      </c>
      <c r="E118" s="2">
        <v>80.020164496032137</v>
      </c>
      <c r="F118" s="2">
        <v>35.851158113438558</v>
      </c>
    </row>
    <row r="119" spans="1:6" x14ac:dyDescent="0.25">
      <c r="A119" s="12">
        <v>1851</v>
      </c>
      <c r="B119" s="1" t="s">
        <v>212</v>
      </c>
      <c r="C119" s="12">
        <v>2</v>
      </c>
      <c r="E119" s="2">
        <v>82.385632082733579</v>
      </c>
      <c r="F119" s="2">
        <v>35.851158113438558</v>
      </c>
    </row>
    <row r="120" spans="1:6" x14ac:dyDescent="0.25">
      <c r="A120" s="12">
        <v>5420</v>
      </c>
      <c r="B120" s="1" t="s">
        <v>277</v>
      </c>
      <c r="C120" s="12">
        <v>2</v>
      </c>
      <c r="E120" s="2">
        <v>84.91664776593332</v>
      </c>
      <c r="F120" s="2">
        <v>35.851158113438558</v>
      </c>
    </row>
    <row r="121" spans="1:6" x14ac:dyDescent="0.25">
      <c r="A121" s="12">
        <v>5026</v>
      </c>
      <c r="B121" s="1" t="s">
        <v>237</v>
      </c>
      <c r="C121" s="12">
        <v>2</v>
      </c>
      <c r="E121" s="2">
        <v>85.603221231766611</v>
      </c>
      <c r="F121" s="2">
        <v>35.851158113438558</v>
      </c>
    </row>
    <row r="122" spans="1:6" x14ac:dyDescent="0.25">
      <c r="A122" s="12">
        <v>5425</v>
      </c>
      <c r="B122" s="1" t="s">
        <v>243</v>
      </c>
      <c r="C122" s="12">
        <v>2</v>
      </c>
      <c r="E122" s="2">
        <v>86.126523558304541</v>
      </c>
      <c r="F122" s="2">
        <v>35.851158113438558</v>
      </c>
    </row>
    <row r="123" spans="1:6" x14ac:dyDescent="0.25">
      <c r="A123" s="12">
        <v>4646</v>
      </c>
      <c r="B123" s="1" t="s">
        <v>260</v>
      </c>
      <c r="C123" s="12">
        <v>2</v>
      </c>
      <c r="E123" s="2">
        <v>90.865880059754431</v>
      </c>
      <c r="F123" s="2">
        <v>35.851158113438558</v>
      </c>
    </row>
    <row r="124" spans="1:6" x14ac:dyDescent="0.25">
      <c r="A124" s="12">
        <v>1859</v>
      </c>
      <c r="B124" s="1" t="s">
        <v>274</v>
      </c>
      <c r="C124" s="12">
        <v>2</v>
      </c>
      <c r="E124" s="2">
        <v>101.36713556963981</v>
      </c>
      <c r="F124" s="2">
        <v>35.851158113438558</v>
      </c>
    </row>
    <row r="125" spans="1:6" x14ac:dyDescent="0.25">
      <c r="A125" s="12">
        <v>5413</v>
      </c>
      <c r="B125" s="1" t="s">
        <v>211</v>
      </c>
      <c r="C125" s="12">
        <v>2</v>
      </c>
      <c r="E125" s="2">
        <v>109.56267021495547</v>
      </c>
      <c r="F125" s="2">
        <v>35.851158113438558</v>
      </c>
    </row>
    <row r="126" spans="1:6" x14ac:dyDescent="0.25">
      <c r="A126" s="12">
        <v>5424</v>
      </c>
      <c r="B126" s="1" t="s">
        <v>264</v>
      </c>
      <c r="C126" s="12">
        <v>2</v>
      </c>
      <c r="E126" s="2">
        <v>118.90917014894762</v>
      </c>
      <c r="F126" s="2">
        <v>35.851158113438558</v>
      </c>
    </row>
    <row r="127" spans="1:6" x14ac:dyDescent="0.25">
      <c r="A127" s="12">
        <v>1853</v>
      </c>
      <c r="B127" s="1" t="s">
        <v>228</v>
      </c>
      <c r="C127" s="12">
        <v>2</v>
      </c>
      <c r="E127" s="2">
        <v>123.47309066547565</v>
      </c>
      <c r="F127" s="2">
        <v>35.851158113438558</v>
      </c>
    </row>
    <row r="128" spans="1:6" x14ac:dyDescent="0.25">
      <c r="A128" s="12">
        <v>5443</v>
      </c>
      <c r="B128" s="1" t="s">
        <v>200</v>
      </c>
      <c r="C128" s="12">
        <v>2</v>
      </c>
      <c r="E128" s="2">
        <v>145.66807506860516</v>
      </c>
      <c r="F128" s="2">
        <v>35.851158113438558</v>
      </c>
    </row>
    <row r="129" spans="1:6" x14ac:dyDescent="0.25">
      <c r="A129" s="12">
        <v>1815</v>
      </c>
      <c r="B129" s="1" t="s">
        <v>236</v>
      </c>
      <c r="C129" s="12">
        <v>2</v>
      </c>
      <c r="F129" s="2">
        <v>35.851158113438558</v>
      </c>
    </row>
    <row r="130" spans="1:6" x14ac:dyDescent="0.25">
      <c r="A130" s="12">
        <v>1867</v>
      </c>
      <c r="B130" s="1" t="s">
        <v>242</v>
      </c>
      <c r="C130" s="12">
        <v>2</v>
      </c>
      <c r="F130" s="2">
        <v>35.851158113438558</v>
      </c>
    </row>
    <row r="131" spans="1:6" x14ac:dyDescent="0.25">
      <c r="A131" s="12">
        <v>3431</v>
      </c>
      <c r="B131" s="1" t="s">
        <v>351</v>
      </c>
      <c r="C131" s="12">
        <v>2</v>
      </c>
      <c r="F131" s="2">
        <v>35.851158113438558</v>
      </c>
    </row>
    <row r="132" spans="1:6" x14ac:dyDescent="0.25">
      <c r="A132" s="12">
        <v>5435</v>
      </c>
      <c r="B132" s="1" t="s">
        <v>344</v>
      </c>
      <c r="C132" s="12">
        <v>2</v>
      </c>
      <c r="F132" s="2">
        <v>35.851158113438558</v>
      </c>
    </row>
    <row r="133" spans="1:6" x14ac:dyDescent="0.25">
      <c r="A133" s="12">
        <v>5437</v>
      </c>
      <c r="B133" s="1" t="s">
        <v>240</v>
      </c>
      <c r="C133" s="12">
        <v>2</v>
      </c>
      <c r="F133" s="2">
        <v>35.851158113438558</v>
      </c>
    </row>
    <row r="134" spans="1:6" x14ac:dyDescent="0.25">
      <c r="A134" s="12">
        <v>5439</v>
      </c>
      <c r="B134" s="1" t="s">
        <v>199</v>
      </c>
      <c r="C134" s="12">
        <v>2</v>
      </c>
      <c r="F134" s="2">
        <v>35.851158113438558</v>
      </c>
    </row>
    <row r="135" spans="1:6" x14ac:dyDescent="0.25">
      <c r="A135" s="12">
        <v>5441</v>
      </c>
      <c r="B135" s="1" t="s">
        <v>229</v>
      </c>
      <c r="C135" s="12">
        <v>2</v>
      </c>
      <c r="F135" s="2">
        <v>35.851158113438558</v>
      </c>
    </row>
    <row r="136" spans="1:6" x14ac:dyDescent="0.25">
      <c r="A136" s="12">
        <v>1547</v>
      </c>
      <c r="B136" s="1" t="s">
        <v>460</v>
      </c>
      <c r="C136" s="12">
        <v>3</v>
      </c>
      <c r="D136" s="2">
        <v>-69.344979816348399</v>
      </c>
      <c r="F136" s="2">
        <v>37.454055937985714</v>
      </c>
    </row>
    <row r="137" spans="1:6" x14ac:dyDescent="0.25">
      <c r="A137" s="12">
        <v>1134</v>
      </c>
      <c r="B137" s="1" t="s">
        <v>456</v>
      </c>
      <c r="C137" s="12">
        <v>3</v>
      </c>
      <c r="D137" s="2">
        <v>-64.310274166938143</v>
      </c>
      <c r="F137" s="2">
        <v>37.454055937985714</v>
      </c>
    </row>
    <row r="138" spans="1:6" x14ac:dyDescent="0.25">
      <c r="A138" s="12">
        <v>3044</v>
      </c>
      <c r="B138" s="1" t="s">
        <v>440</v>
      </c>
      <c r="C138" s="12">
        <v>3</v>
      </c>
      <c r="D138" s="2">
        <v>-24.763584476983091</v>
      </c>
      <c r="F138" s="2">
        <v>37.454055937985714</v>
      </c>
    </row>
    <row r="139" spans="1:6" x14ac:dyDescent="0.25">
      <c r="A139" s="12">
        <v>3045</v>
      </c>
      <c r="B139" s="1" t="s">
        <v>443</v>
      </c>
      <c r="C139" s="12">
        <v>3</v>
      </c>
      <c r="D139" s="2">
        <v>-4.6561962090424824</v>
      </c>
      <c r="F139" s="2">
        <v>37.454055937985714</v>
      </c>
    </row>
    <row r="140" spans="1:6" x14ac:dyDescent="0.25">
      <c r="A140" s="12">
        <v>3015</v>
      </c>
      <c r="B140" s="1" t="s">
        <v>321</v>
      </c>
      <c r="C140" s="12">
        <v>3</v>
      </c>
      <c r="D140" s="2">
        <v>13.775259083208471</v>
      </c>
      <c r="F140" s="2">
        <v>37.454055937985714</v>
      </c>
    </row>
    <row r="141" spans="1:6" x14ac:dyDescent="0.25">
      <c r="A141" s="12">
        <v>3043</v>
      </c>
      <c r="B141" s="1" t="s">
        <v>457</v>
      </c>
      <c r="C141" s="12">
        <v>3</v>
      </c>
      <c r="D141" s="2">
        <v>17.8842906940726</v>
      </c>
      <c r="F141" s="2">
        <v>37.454055937985714</v>
      </c>
    </row>
    <row r="142" spans="1:6" x14ac:dyDescent="0.25">
      <c r="A142" s="12">
        <v>3438</v>
      </c>
      <c r="B142" s="1" t="s">
        <v>447</v>
      </c>
      <c r="C142" s="12">
        <v>3</v>
      </c>
      <c r="D142" s="2">
        <v>19.143080642867304</v>
      </c>
      <c r="F142" s="2">
        <v>37.454055937985714</v>
      </c>
    </row>
    <row r="143" spans="1:6" x14ac:dyDescent="0.25">
      <c r="A143" s="12">
        <v>1112</v>
      </c>
      <c r="B143" s="1" t="s">
        <v>416</v>
      </c>
      <c r="C143" s="12">
        <v>3</v>
      </c>
      <c r="D143" s="2">
        <v>19.471876905482247</v>
      </c>
      <c r="F143" s="2">
        <v>37.454055937985714</v>
      </c>
    </row>
    <row r="144" spans="1:6" x14ac:dyDescent="0.25">
      <c r="A144" s="12">
        <v>1576</v>
      </c>
      <c r="B144" s="1" t="s">
        <v>424</v>
      </c>
      <c r="C144" s="12">
        <v>3</v>
      </c>
      <c r="D144" s="2">
        <v>20.474124927091225</v>
      </c>
      <c r="F144" s="2">
        <v>37.454055937985714</v>
      </c>
    </row>
    <row r="145" spans="1:6" x14ac:dyDescent="0.25">
      <c r="A145" s="12">
        <v>3453</v>
      </c>
      <c r="B145" s="1" t="s">
        <v>436</v>
      </c>
      <c r="C145" s="12">
        <v>3</v>
      </c>
      <c r="D145" s="2">
        <v>20.621417373389122</v>
      </c>
      <c r="F145" s="2">
        <v>37.454055937985714</v>
      </c>
    </row>
    <row r="146" spans="1:6" x14ac:dyDescent="0.25">
      <c r="A146" s="12">
        <v>3825</v>
      </c>
      <c r="B146" s="1" t="s">
        <v>419</v>
      </c>
      <c r="C146" s="12">
        <v>3</v>
      </c>
      <c r="D146" s="2">
        <v>24.065755747020383</v>
      </c>
      <c r="F146" s="2">
        <v>37.454055937985714</v>
      </c>
    </row>
    <row r="147" spans="1:6" x14ac:dyDescent="0.25">
      <c r="A147" s="12">
        <v>1840</v>
      </c>
      <c r="B147" s="1" t="s">
        <v>403</v>
      </c>
      <c r="C147" s="12">
        <v>3</v>
      </c>
      <c r="D147" s="2">
        <v>26.951147208121828</v>
      </c>
      <c r="F147" s="2">
        <v>37.454055937985714</v>
      </c>
    </row>
    <row r="148" spans="1:6" x14ac:dyDescent="0.25">
      <c r="A148" s="12">
        <v>3041</v>
      </c>
      <c r="B148" s="1" t="s">
        <v>434</v>
      </c>
      <c r="C148" s="12">
        <v>3</v>
      </c>
      <c r="D148" s="2">
        <v>30.100664054250654</v>
      </c>
      <c r="F148" s="2">
        <v>37.454055937985714</v>
      </c>
    </row>
    <row r="149" spans="1:6" x14ac:dyDescent="0.25">
      <c r="A149" s="12">
        <v>3435</v>
      </c>
      <c r="B149" s="1" t="s">
        <v>444</v>
      </c>
      <c r="C149" s="12">
        <v>3</v>
      </c>
      <c r="D149" s="2">
        <v>31.197224263281818</v>
      </c>
      <c r="F149" s="2">
        <v>37.454055937985714</v>
      </c>
    </row>
    <row r="150" spans="1:6" x14ac:dyDescent="0.25">
      <c r="A150" s="12">
        <v>1868</v>
      </c>
      <c r="B150" s="1" t="s">
        <v>401</v>
      </c>
      <c r="C150" s="12">
        <v>3</v>
      </c>
      <c r="D150" s="2">
        <v>32.453029750216253</v>
      </c>
      <c r="F150" s="2">
        <v>37.454055937985714</v>
      </c>
    </row>
    <row r="151" spans="1:6" x14ac:dyDescent="0.25">
      <c r="A151" s="12">
        <v>3013</v>
      </c>
      <c r="B151" s="1" t="s">
        <v>369</v>
      </c>
      <c r="C151" s="12">
        <v>3</v>
      </c>
      <c r="D151" s="2">
        <v>33.183321814277647</v>
      </c>
      <c r="F151" s="2">
        <v>37.454055937985714</v>
      </c>
    </row>
    <row r="152" spans="1:6" x14ac:dyDescent="0.25">
      <c r="A152" s="12">
        <v>1832</v>
      </c>
      <c r="B152" s="1" t="s">
        <v>425</v>
      </c>
      <c r="C152" s="12">
        <v>3</v>
      </c>
      <c r="D152" s="2">
        <v>35.071672632331079</v>
      </c>
      <c r="F152" s="2">
        <v>37.454055937985714</v>
      </c>
    </row>
    <row r="153" spans="1:6" x14ac:dyDescent="0.25">
      <c r="A153" s="12">
        <v>1111</v>
      </c>
      <c r="B153" s="1" t="s">
        <v>448</v>
      </c>
      <c r="C153" s="12">
        <v>3</v>
      </c>
      <c r="D153" s="2">
        <v>35.865798361459589</v>
      </c>
      <c r="F153" s="2">
        <v>37.454055937985714</v>
      </c>
    </row>
    <row r="154" spans="1:6" x14ac:dyDescent="0.25">
      <c r="A154" s="12">
        <v>4219</v>
      </c>
      <c r="B154" s="1" t="s">
        <v>375</v>
      </c>
      <c r="C154" s="12">
        <v>3</v>
      </c>
      <c r="D154" s="2">
        <v>37.2439568973886</v>
      </c>
      <c r="F154" s="2">
        <v>37.454055937985714</v>
      </c>
    </row>
    <row r="155" spans="1:6" x14ac:dyDescent="0.25">
      <c r="A155" s="12">
        <v>5436</v>
      </c>
      <c r="B155" s="1" t="s">
        <v>408</v>
      </c>
      <c r="C155" s="12">
        <v>3</v>
      </c>
      <c r="D155" s="2">
        <v>37.730187438342647</v>
      </c>
      <c r="F155" s="2">
        <v>37.454055937985714</v>
      </c>
    </row>
    <row r="156" spans="1:6" x14ac:dyDescent="0.25">
      <c r="A156" s="12">
        <v>4615</v>
      </c>
      <c r="B156" s="1" t="s">
        <v>422</v>
      </c>
      <c r="C156" s="12">
        <v>3</v>
      </c>
      <c r="D156" s="2">
        <v>37.878340592868206</v>
      </c>
      <c r="F156" s="2">
        <v>37.454055937985714</v>
      </c>
    </row>
    <row r="157" spans="1:6" x14ac:dyDescent="0.25">
      <c r="A157" s="12">
        <v>3422</v>
      </c>
      <c r="B157" s="1" t="s">
        <v>438</v>
      </c>
      <c r="C157" s="12">
        <v>3</v>
      </c>
      <c r="D157" s="2">
        <v>46.326713826152734</v>
      </c>
      <c r="F157" s="2">
        <v>37.454055937985714</v>
      </c>
    </row>
    <row r="158" spans="1:6" x14ac:dyDescent="0.25">
      <c r="A158" s="12">
        <v>3417</v>
      </c>
      <c r="B158" s="1" t="s">
        <v>399</v>
      </c>
      <c r="C158" s="12">
        <v>3</v>
      </c>
      <c r="D158" s="2">
        <v>46.372958829582714</v>
      </c>
      <c r="F158" s="2">
        <v>37.454055937985714</v>
      </c>
    </row>
    <row r="159" spans="1:6" x14ac:dyDescent="0.25">
      <c r="A159" s="12">
        <v>4648</v>
      </c>
      <c r="B159" s="1" t="s">
        <v>449</v>
      </c>
      <c r="C159" s="12">
        <v>3</v>
      </c>
      <c r="D159" s="2">
        <v>48.759112192478312</v>
      </c>
      <c r="F159" s="2">
        <v>37.454055937985714</v>
      </c>
    </row>
    <row r="160" spans="1:6" x14ac:dyDescent="0.25">
      <c r="A160" s="12">
        <v>1511</v>
      </c>
      <c r="B160" s="1" t="s">
        <v>310</v>
      </c>
      <c r="C160" s="12">
        <v>3</v>
      </c>
      <c r="D160" s="2">
        <v>50.018965408244775</v>
      </c>
      <c r="F160" s="2">
        <v>37.454055937985714</v>
      </c>
    </row>
    <row r="161" spans="1:6" x14ac:dyDescent="0.25">
      <c r="A161" s="12">
        <v>3439</v>
      </c>
      <c r="B161" s="1" t="s">
        <v>451</v>
      </c>
      <c r="C161" s="12">
        <v>3</v>
      </c>
      <c r="D161" s="2">
        <v>50.115244690390703</v>
      </c>
      <c r="F161" s="2">
        <v>37.454055937985714</v>
      </c>
    </row>
    <row r="162" spans="1:6" x14ac:dyDescent="0.25">
      <c r="A162" s="12">
        <v>3815</v>
      </c>
      <c r="B162" s="1" t="s">
        <v>429</v>
      </c>
      <c r="C162" s="12">
        <v>3</v>
      </c>
      <c r="D162" s="2">
        <v>54.217609511280031</v>
      </c>
      <c r="F162" s="2">
        <v>37.454055937985714</v>
      </c>
    </row>
    <row r="163" spans="1:6" x14ac:dyDescent="0.25">
      <c r="A163" s="12">
        <v>4628</v>
      </c>
      <c r="B163" s="1" t="s">
        <v>455</v>
      </c>
      <c r="C163" s="12">
        <v>3</v>
      </c>
      <c r="D163" s="2">
        <v>55.066073854514016</v>
      </c>
      <c r="F163" s="2">
        <v>37.454055937985714</v>
      </c>
    </row>
    <row r="164" spans="1:6" x14ac:dyDescent="0.25">
      <c r="A164" s="12">
        <v>4611</v>
      </c>
      <c r="B164" s="1" t="s">
        <v>428</v>
      </c>
      <c r="C164" s="12">
        <v>3</v>
      </c>
      <c r="D164" s="2">
        <v>56.501835878940618</v>
      </c>
      <c r="F164" s="2">
        <v>37.454055937985714</v>
      </c>
    </row>
    <row r="165" spans="1:6" x14ac:dyDescent="0.25">
      <c r="A165" s="12">
        <v>5428</v>
      </c>
      <c r="B165" s="1" t="s">
        <v>409</v>
      </c>
      <c r="C165" s="12">
        <v>3</v>
      </c>
      <c r="D165" s="2">
        <v>58.103238245316561</v>
      </c>
      <c r="F165" s="2">
        <v>37.454055937985714</v>
      </c>
    </row>
    <row r="166" spans="1:6" x14ac:dyDescent="0.25">
      <c r="A166" s="12">
        <v>1560</v>
      </c>
      <c r="B166" s="1" t="s">
        <v>394</v>
      </c>
      <c r="C166" s="12">
        <v>3</v>
      </c>
      <c r="D166" s="2">
        <v>63.108829913795674</v>
      </c>
      <c r="F166" s="2">
        <v>37.454055937985714</v>
      </c>
    </row>
    <row r="167" spans="1:6" x14ac:dyDescent="0.25">
      <c r="A167" s="12">
        <v>3011</v>
      </c>
      <c r="B167" s="1" t="s">
        <v>398</v>
      </c>
      <c r="C167" s="12">
        <v>3</v>
      </c>
      <c r="D167" s="2">
        <v>69.266563739595711</v>
      </c>
      <c r="F167" s="2">
        <v>37.454055937985714</v>
      </c>
    </row>
    <row r="168" spans="1:6" x14ac:dyDescent="0.25">
      <c r="A168" s="12">
        <v>5412</v>
      </c>
      <c r="B168" s="1" t="s">
        <v>417</v>
      </c>
      <c r="C168" s="12">
        <v>3</v>
      </c>
      <c r="D168" s="2">
        <v>74.920796582299644</v>
      </c>
      <c r="F168" s="2">
        <v>37.454055937985714</v>
      </c>
    </row>
    <row r="169" spans="1:6" x14ac:dyDescent="0.25">
      <c r="A169" s="12">
        <v>3419</v>
      </c>
      <c r="B169" s="1" t="s">
        <v>423</v>
      </c>
      <c r="C169" s="12">
        <v>3</v>
      </c>
      <c r="D169" s="2">
        <v>77.506841740238812</v>
      </c>
      <c r="F169" s="2">
        <v>37.454055937985714</v>
      </c>
    </row>
    <row r="170" spans="1:6" x14ac:dyDescent="0.25">
      <c r="A170" s="12">
        <v>5047</v>
      </c>
      <c r="B170" s="1" t="s">
        <v>412</v>
      </c>
      <c r="C170" s="12">
        <v>3</v>
      </c>
      <c r="D170" s="2">
        <v>84.378200076447911</v>
      </c>
      <c r="F170" s="2">
        <v>37.454055937985714</v>
      </c>
    </row>
    <row r="171" spans="1:6" x14ac:dyDescent="0.25">
      <c r="A171" s="12">
        <v>5032</v>
      </c>
      <c r="B171" s="1" t="s">
        <v>348</v>
      </c>
      <c r="C171" s="12">
        <v>3</v>
      </c>
      <c r="D171" s="2">
        <v>89.478404916400592</v>
      </c>
      <c r="F171" s="2">
        <v>37.454055937985714</v>
      </c>
    </row>
    <row r="172" spans="1:6" x14ac:dyDescent="0.25">
      <c r="A172" s="12">
        <v>1525</v>
      </c>
      <c r="B172" s="1" t="s">
        <v>372</v>
      </c>
      <c r="C172" s="12">
        <v>3</v>
      </c>
      <c r="D172" s="2">
        <v>95.911220143523565</v>
      </c>
      <c r="F172" s="2">
        <v>37.454055937985714</v>
      </c>
    </row>
    <row r="173" spans="1:6" x14ac:dyDescent="0.25">
      <c r="A173" s="12">
        <v>4638</v>
      </c>
      <c r="B173" s="1" t="s">
        <v>413</v>
      </c>
      <c r="C173" s="12">
        <v>3</v>
      </c>
      <c r="D173" s="2">
        <v>99.094282555142428</v>
      </c>
      <c r="F173" s="2">
        <v>37.454055937985714</v>
      </c>
    </row>
    <row r="174" spans="1:6" x14ac:dyDescent="0.25">
      <c r="A174" s="12">
        <v>5058</v>
      </c>
      <c r="B174" s="1" t="s">
        <v>407</v>
      </c>
      <c r="C174" s="12">
        <v>3</v>
      </c>
      <c r="D174" s="2">
        <v>99.116230811386629</v>
      </c>
      <c r="F174" s="2">
        <v>37.454055937985714</v>
      </c>
    </row>
    <row r="175" spans="1:6" x14ac:dyDescent="0.25">
      <c r="A175" s="12">
        <v>5416</v>
      </c>
      <c r="B175" s="1" t="s">
        <v>410</v>
      </c>
      <c r="C175" s="12">
        <v>3</v>
      </c>
      <c r="D175" s="2">
        <v>123.85575375897882</v>
      </c>
      <c r="F175" s="2">
        <v>37.454055937985714</v>
      </c>
    </row>
    <row r="176" spans="1:6" x14ac:dyDescent="0.25">
      <c r="A176" s="12">
        <v>1135</v>
      </c>
      <c r="B176" s="1" t="s">
        <v>454</v>
      </c>
      <c r="C176" s="12">
        <v>3</v>
      </c>
      <c r="F176" s="2">
        <v>37.454055937985714</v>
      </c>
    </row>
    <row r="177" spans="1:6" x14ac:dyDescent="0.25">
      <c r="A177" s="12">
        <v>1871</v>
      </c>
      <c r="B177" s="1" t="s">
        <v>396</v>
      </c>
      <c r="C177" s="12">
        <v>3</v>
      </c>
      <c r="F177" s="2">
        <v>37.454055937985714</v>
      </c>
    </row>
    <row r="178" spans="1:6" x14ac:dyDescent="0.25">
      <c r="A178" s="12">
        <v>3040</v>
      </c>
      <c r="B178" s="1" t="s">
        <v>395</v>
      </c>
      <c r="C178" s="12">
        <v>3</v>
      </c>
      <c r="F178" s="2">
        <v>37.454055937985714</v>
      </c>
    </row>
    <row r="179" spans="1:6" x14ac:dyDescent="0.25">
      <c r="A179" s="12">
        <v>5419</v>
      </c>
      <c r="B179" s="1" t="s">
        <v>325</v>
      </c>
      <c r="C179" s="12">
        <v>3</v>
      </c>
      <c r="F179" s="2">
        <v>37.454055937985714</v>
      </c>
    </row>
    <row r="180" spans="1:6" x14ac:dyDescent="0.25">
      <c r="A180" s="12">
        <v>3032</v>
      </c>
      <c r="B180" s="1" t="s">
        <v>174</v>
      </c>
      <c r="C180" s="12">
        <v>4</v>
      </c>
      <c r="E180" s="2">
        <v>-14.537504903654174</v>
      </c>
      <c r="F180" s="2">
        <v>56.816363019290897</v>
      </c>
    </row>
    <row r="181" spans="1:6" x14ac:dyDescent="0.25">
      <c r="A181" s="12">
        <v>5021</v>
      </c>
      <c r="B181" s="1" t="s">
        <v>479</v>
      </c>
      <c r="C181" s="12">
        <v>4</v>
      </c>
      <c r="E181" s="2">
        <v>-2.7779176950586812</v>
      </c>
      <c r="F181" s="2">
        <v>56.816363019290897</v>
      </c>
    </row>
    <row r="182" spans="1:6" x14ac:dyDescent="0.25">
      <c r="A182" s="12">
        <v>3818</v>
      </c>
      <c r="B182" s="1" t="s">
        <v>490</v>
      </c>
      <c r="C182" s="12">
        <v>4</v>
      </c>
      <c r="E182" s="2">
        <v>2.1001309642392862</v>
      </c>
      <c r="F182" s="2">
        <v>56.816363019290897</v>
      </c>
    </row>
    <row r="183" spans="1:6" x14ac:dyDescent="0.25">
      <c r="A183" s="12">
        <v>1160</v>
      </c>
      <c r="B183" s="1" t="s">
        <v>462</v>
      </c>
      <c r="C183" s="12">
        <v>4</v>
      </c>
      <c r="E183" s="2">
        <v>4.6454695110568034</v>
      </c>
      <c r="F183" s="2">
        <v>56.816363019290897</v>
      </c>
    </row>
    <row r="184" spans="1:6" x14ac:dyDescent="0.25">
      <c r="A184" s="12">
        <v>4644</v>
      </c>
      <c r="B184" s="1" t="s">
        <v>488</v>
      </c>
      <c r="C184" s="12">
        <v>4</v>
      </c>
      <c r="E184" s="2">
        <v>8.2976953916831526</v>
      </c>
      <c r="F184" s="2">
        <v>56.816363019290897</v>
      </c>
    </row>
    <row r="185" spans="1:6" x14ac:dyDescent="0.25">
      <c r="A185" s="12">
        <v>3412</v>
      </c>
      <c r="B185" s="1" t="s">
        <v>281</v>
      </c>
      <c r="C185" s="12">
        <v>4</v>
      </c>
      <c r="E185" s="2">
        <v>10.681267696926279</v>
      </c>
      <c r="F185" s="2">
        <v>56.816363019290897</v>
      </c>
    </row>
    <row r="186" spans="1:6" x14ac:dyDescent="0.25">
      <c r="A186" s="12">
        <v>3018</v>
      </c>
      <c r="B186" s="1" t="s">
        <v>244</v>
      </c>
      <c r="C186" s="12">
        <v>4</v>
      </c>
      <c r="E186" s="2">
        <v>12.394392016117292</v>
      </c>
      <c r="F186" s="2">
        <v>56.816363019290897</v>
      </c>
    </row>
    <row r="187" spans="1:6" x14ac:dyDescent="0.25">
      <c r="A187" s="12">
        <v>4227</v>
      </c>
      <c r="B187" s="1" t="s">
        <v>484</v>
      </c>
      <c r="C187" s="12">
        <v>4</v>
      </c>
      <c r="E187" s="2">
        <v>16.9911958695198</v>
      </c>
      <c r="F187" s="2">
        <v>56.816363019290897</v>
      </c>
    </row>
    <row r="188" spans="1:6" x14ac:dyDescent="0.25">
      <c r="A188" s="12">
        <v>3038</v>
      </c>
      <c r="B188" s="1" t="s">
        <v>152</v>
      </c>
      <c r="C188" s="12">
        <v>4</v>
      </c>
      <c r="E188" s="2">
        <v>19.344263862637415</v>
      </c>
      <c r="F188" s="2">
        <v>56.816363019290897</v>
      </c>
    </row>
    <row r="189" spans="1:6" x14ac:dyDescent="0.25">
      <c r="A189" s="12">
        <v>4612</v>
      </c>
      <c r="B189" s="1" t="s">
        <v>241</v>
      </c>
      <c r="C189" s="12">
        <v>4</v>
      </c>
      <c r="E189" s="2">
        <v>20.698726521673542</v>
      </c>
      <c r="F189" s="2">
        <v>56.816363019290897</v>
      </c>
    </row>
    <row r="190" spans="1:6" x14ac:dyDescent="0.25">
      <c r="A190" s="12">
        <v>3421</v>
      </c>
      <c r="B190" s="1" t="s">
        <v>470</v>
      </c>
      <c r="C190" s="12">
        <v>4</v>
      </c>
      <c r="E190" s="2">
        <v>22.56414452077999</v>
      </c>
      <c r="F190" s="2">
        <v>56.816363019290897</v>
      </c>
    </row>
    <row r="191" spans="1:6" x14ac:dyDescent="0.25">
      <c r="A191" s="12">
        <v>3451</v>
      </c>
      <c r="B191" s="1" t="s">
        <v>464</v>
      </c>
      <c r="C191" s="12">
        <v>4</v>
      </c>
      <c r="E191" s="2">
        <v>25.883375774775612</v>
      </c>
      <c r="F191" s="2">
        <v>56.816363019290897</v>
      </c>
    </row>
    <row r="192" spans="1:6" x14ac:dyDescent="0.25">
      <c r="A192" s="12">
        <v>1563</v>
      </c>
      <c r="B192" s="1" t="s">
        <v>481</v>
      </c>
      <c r="C192" s="12">
        <v>4</v>
      </c>
      <c r="E192" s="2">
        <v>26.073185163472822</v>
      </c>
      <c r="F192" s="2">
        <v>56.816363019290897</v>
      </c>
    </row>
    <row r="193" spans="1:6" x14ac:dyDescent="0.25">
      <c r="A193" s="12">
        <v>3436</v>
      </c>
      <c r="B193" s="1" t="s">
        <v>487</v>
      </c>
      <c r="C193" s="12">
        <v>4</v>
      </c>
      <c r="E193" s="2">
        <v>27.997752466044201</v>
      </c>
      <c r="F193" s="2">
        <v>56.816363019290897</v>
      </c>
    </row>
    <row r="194" spans="1:6" x14ac:dyDescent="0.25">
      <c r="A194" s="12">
        <v>3427</v>
      </c>
      <c r="B194" s="1" t="s">
        <v>450</v>
      </c>
      <c r="C194" s="12">
        <v>4</v>
      </c>
      <c r="E194" s="2">
        <v>29.150684702808512</v>
      </c>
      <c r="F194" s="2">
        <v>56.816363019290897</v>
      </c>
    </row>
    <row r="195" spans="1:6" x14ac:dyDescent="0.25">
      <c r="A195" s="12">
        <v>3441</v>
      </c>
      <c r="B195" s="1" t="s">
        <v>458</v>
      </c>
      <c r="C195" s="12">
        <v>4</v>
      </c>
      <c r="E195" s="2">
        <v>30.488619164910823</v>
      </c>
      <c r="F195" s="2">
        <v>56.816363019290897</v>
      </c>
    </row>
    <row r="196" spans="1:6" x14ac:dyDescent="0.25">
      <c r="A196" s="12">
        <v>4206</v>
      </c>
      <c r="B196" s="1" t="s">
        <v>368</v>
      </c>
      <c r="C196" s="12">
        <v>4</v>
      </c>
      <c r="E196" s="2">
        <v>30.874333352731259</v>
      </c>
      <c r="F196" s="2">
        <v>56.816363019290897</v>
      </c>
    </row>
    <row r="197" spans="1:6" x14ac:dyDescent="0.25">
      <c r="A197" s="12">
        <v>3053</v>
      </c>
      <c r="B197" s="1" t="s">
        <v>282</v>
      </c>
      <c r="C197" s="12">
        <v>4</v>
      </c>
      <c r="E197" s="2">
        <v>32.02677192380299</v>
      </c>
      <c r="F197" s="2">
        <v>56.816363019290897</v>
      </c>
    </row>
    <row r="198" spans="1:6" x14ac:dyDescent="0.25">
      <c r="A198" s="12">
        <v>3440</v>
      </c>
      <c r="B198" s="1" t="s">
        <v>459</v>
      </c>
      <c r="C198" s="12">
        <v>4</v>
      </c>
      <c r="E198" s="2">
        <v>32.795870583226908</v>
      </c>
      <c r="F198" s="2">
        <v>56.816363019290897</v>
      </c>
    </row>
    <row r="199" spans="1:6" x14ac:dyDescent="0.25">
      <c r="A199" s="12">
        <v>4643</v>
      </c>
      <c r="B199" s="1" t="s">
        <v>468</v>
      </c>
      <c r="C199" s="12">
        <v>4</v>
      </c>
      <c r="E199" s="2">
        <v>36.309290701868171</v>
      </c>
      <c r="F199" s="2">
        <v>56.816363019290897</v>
      </c>
    </row>
    <row r="200" spans="1:6" x14ac:dyDescent="0.25">
      <c r="A200" s="12">
        <v>3816</v>
      </c>
      <c r="B200" s="1" t="s">
        <v>418</v>
      </c>
      <c r="C200" s="12">
        <v>4</v>
      </c>
      <c r="E200" s="2">
        <v>37.32470081408195</v>
      </c>
      <c r="F200" s="2">
        <v>56.816363019290897</v>
      </c>
    </row>
    <row r="201" spans="1:6" x14ac:dyDescent="0.25">
      <c r="A201" s="12">
        <v>5014</v>
      </c>
      <c r="B201" s="1" t="s">
        <v>467</v>
      </c>
      <c r="C201" s="12">
        <v>4</v>
      </c>
      <c r="E201" s="2">
        <v>38.9138398597754</v>
      </c>
      <c r="F201" s="2">
        <v>56.816363019290897</v>
      </c>
    </row>
    <row r="202" spans="1:6" x14ac:dyDescent="0.25">
      <c r="A202" s="12">
        <v>3017</v>
      </c>
      <c r="B202" s="1" t="s">
        <v>272</v>
      </c>
      <c r="C202" s="12">
        <v>4</v>
      </c>
      <c r="E202" s="2">
        <v>43.004244087440561</v>
      </c>
      <c r="F202" s="2">
        <v>56.816363019290897</v>
      </c>
    </row>
    <row r="203" spans="1:6" x14ac:dyDescent="0.25">
      <c r="A203" s="12">
        <v>4207</v>
      </c>
      <c r="B203" s="1" t="s">
        <v>445</v>
      </c>
      <c r="C203" s="12">
        <v>4</v>
      </c>
      <c r="E203" s="2">
        <v>44.158463408423778</v>
      </c>
      <c r="F203" s="2">
        <v>56.816363019290897</v>
      </c>
    </row>
    <row r="204" spans="1:6" x14ac:dyDescent="0.25">
      <c r="A204" s="12">
        <v>4651</v>
      </c>
      <c r="B204" s="1" t="s">
        <v>342</v>
      </c>
      <c r="C204" s="12">
        <v>4</v>
      </c>
      <c r="E204" s="2">
        <v>44.335347030726155</v>
      </c>
      <c r="F204" s="2">
        <v>56.816363019290897</v>
      </c>
    </row>
    <row r="205" spans="1:6" x14ac:dyDescent="0.25">
      <c r="A205" s="12">
        <v>4630</v>
      </c>
      <c r="B205" s="1" t="s">
        <v>308</v>
      </c>
      <c r="C205" s="12">
        <v>4</v>
      </c>
      <c r="E205" s="2">
        <v>47.419325784868761</v>
      </c>
      <c r="F205" s="2">
        <v>56.816363019290897</v>
      </c>
    </row>
    <row r="206" spans="1:6" x14ac:dyDescent="0.25">
      <c r="A206" s="12">
        <v>3447</v>
      </c>
      <c r="B206" s="1" t="s">
        <v>150</v>
      </c>
      <c r="C206" s="12">
        <v>4</v>
      </c>
      <c r="E206" s="2">
        <v>47.528131210056365</v>
      </c>
      <c r="F206" s="2">
        <v>56.816363019290897</v>
      </c>
    </row>
    <row r="207" spans="1:6" x14ac:dyDescent="0.25">
      <c r="A207" s="12">
        <v>4622</v>
      </c>
      <c r="B207" s="1" t="s">
        <v>480</v>
      </c>
      <c r="C207" s="12">
        <v>4</v>
      </c>
      <c r="E207" s="2">
        <v>49.686171864306054</v>
      </c>
      <c r="F207" s="2">
        <v>56.816363019290897</v>
      </c>
    </row>
    <row r="208" spans="1:6" x14ac:dyDescent="0.25">
      <c r="A208" s="12">
        <v>5055</v>
      </c>
      <c r="B208" s="1" t="s">
        <v>477</v>
      </c>
      <c r="C208" s="12">
        <v>4</v>
      </c>
      <c r="E208" s="2">
        <v>49.982006045421393</v>
      </c>
      <c r="F208" s="2">
        <v>56.816363019290897</v>
      </c>
    </row>
    <row r="209" spans="1:6" x14ac:dyDescent="0.25">
      <c r="A209" s="12">
        <v>5422</v>
      </c>
      <c r="B209" s="1" t="s">
        <v>473</v>
      </c>
      <c r="C209" s="12">
        <v>4</v>
      </c>
      <c r="E209" s="2">
        <v>50.253972877873778</v>
      </c>
      <c r="F209" s="2">
        <v>56.816363019290897</v>
      </c>
    </row>
    <row r="210" spans="1:6" x14ac:dyDescent="0.25">
      <c r="A210" s="12">
        <v>1813</v>
      </c>
      <c r="B210" s="1" t="s">
        <v>435</v>
      </c>
      <c r="C210" s="12">
        <v>4</v>
      </c>
      <c r="E210" s="2">
        <v>50.473917571405337</v>
      </c>
      <c r="F210" s="2">
        <v>56.816363019290897</v>
      </c>
    </row>
    <row r="211" spans="1:6" x14ac:dyDescent="0.25">
      <c r="A211" s="12">
        <v>4201</v>
      </c>
      <c r="B211" s="1" t="s">
        <v>305</v>
      </c>
      <c r="C211" s="12">
        <v>4</v>
      </c>
      <c r="E211" s="2">
        <v>51.880865596904833</v>
      </c>
      <c r="F211" s="2">
        <v>56.816363019290897</v>
      </c>
    </row>
    <row r="212" spans="1:6" x14ac:dyDescent="0.25">
      <c r="A212" s="12">
        <v>5029</v>
      </c>
      <c r="B212" s="1" t="s">
        <v>162</v>
      </c>
      <c r="C212" s="12">
        <v>4</v>
      </c>
      <c r="E212" s="2">
        <v>52.492065692599432</v>
      </c>
      <c r="F212" s="2">
        <v>56.816363019290897</v>
      </c>
    </row>
    <row r="213" spans="1:6" x14ac:dyDescent="0.25">
      <c r="A213" s="12">
        <v>5056</v>
      </c>
      <c r="B213" s="1" t="s">
        <v>466</v>
      </c>
      <c r="C213" s="12">
        <v>4</v>
      </c>
      <c r="E213" s="2">
        <v>52.729424840397229</v>
      </c>
      <c r="F213" s="2">
        <v>56.816363019290897</v>
      </c>
    </row>
    <row r="214" spans="1:6" x14ac:dyDescent="0.25">
      <c r="A214" s="12">
        <v>1837</v>
      </c>
      <c r="B214" s="1" t="s">
        <v>461</v>
      </c>
      <c r="C214" s="12">
        <v>4</v>
      </c>
      <c r="E214" s="2">
        <v>53.489177854745186</v>
      </c>
      <c r="F214" s="2">
        <v>56.816363019290897</v>
      </c>
    </row>
    <row r="215" spans="1:6" x14ac:dyDescent="0.25">
      <c r="A215" s="12">
        <v>3437</v>
      </c>
      <c r="B215" s="1" t="s">
        <v>439</v>
      </c>
      <c r="C215" s="12">
        <v>4</v>
      </c>
      <c r="E215" s="2">
        <v>53.848354466772655</v>
      </c>
      <c r="F215" s="2">
        <v>56.816363019290897</v>
      </c>
    </row>
    <row r="216" spans="1:6" x14ac:dyDescent="0.25">
      <c r="A216" s="12">
        <v>3016</v>
      </c>
      <c r="B216" s="1" t="s">
        <v>317</v>
      </c>
      <c r="C216" s="12">
        <v>4</v>
      </c>
      <c r="E216" s="2">
        <v>54.992961420710159</v>
      </c>
      <c r="F216" s="2">
        <v>56.816363019290897</v>
      </c>
    </row>
    <row r="217" spans="1:6" x14ac:dyDescent="0.25">
      <c r="A217" s="12">
        <v>5418</v>
      </c>
      <c r="B217" s="1" t="s">
        <v>474</v>
      </c>
      <c r="C217" s="12">
        <v>4</v>
      </c>
      <c r="E217" s="2">
        <v>57.089031212197504</v>
      </c>
      <c r="F217" s="2">
        <v>56.816363019290897</v>
      </c>
    </row>
    <row r="218" spans="1:6" x14ac:dyDescent="0.25">
      <c r="A218" s="12">
        <v>4625</v>
      </c>
      <c r="B218" s="1" t="s">
        <v>469</v>
      </c>
      <c r="C218" s="12">
        <v>4</v>
      </c>
      <c r="E218" s="2">
        <v>58.112792690377447</v>
      </c>
      <c r="F218" s="2">
        <v>56.816363019290897</v>
      </c>
    </row>
    <row r="219" spans="1:6" x14ac:dyDescent="0.25">
      <c r="A219" s="12">
        <v>1820</v>
      </c>
      <c r="B219" s="1" t="s">
        <v>426</v>
      </c>
      <c r="C219" s="12">
        <v>4</v>
      </c>
      <c r="E219" s="2">
        <v>58.470969764857472</v>
      </c>
      <c r="F219" s="2">
        <v>56.816363019290897</v>
      </c>
    </row>
    <row r="220" spans="1:6" x14ac:dyDescent="0.25">
      <c r="A220" s="12">
        <v>3415</v>
      </c>
      <c r="B220" s="1" t="s">
        <v>322</v>
      </c>
      <c r="C220" s="12">
        <v>4</v>
      </c>
      <c r="E220" s="2">
        <v>59.682962427408057</v>
      </c>
      <c r="F220" s="2">
        <v>56.816363019290897</v>
      </c>
    </row>
    <row r="221" spans="1:6" x14ac:dyDescent="0.25">
      <c r="A221" s="12">
        <v>4214</v>
      </c>
      <c r="B221" s="1" t="s">
        <v>311</v>
      </c>
      <c r="C221" s="12">
        <v>4</v>
      </c>
      <c r="E221" s="2">
        <v>61.558340385791631</v>
      </c>
      <c r="F221" s="2">
        <v>56.816363019290897</v>
      </c>
    </row>
    <row r="222" spans="1:6" x14ac:dyDescent="0.25">
      <c r="A222" s="12">
        <v>1566</v>
      </c>
      <c r="B222" s="1" t="s">
        <v>421</v>
      </c>
      <c r="C222" s="12">
        <v>4</v>
      </c>
      <c r="E222" s="2">
        <v>63.843353218405227</v>
      </c>
      <c r="F222" s="2">
        <v>56.816363019290897</v>
      </c>
    </row>
    <row r="223" spans="1:6" x14ac:dyDescent="0.25">
      <c r="A223" s="12">
        <v>3418</v>
      </c>
      <c r="B223" s="1" t="s">
        <v>294</v>
      </c>
      <c r="C223" s="12">
        <v>4</v>
      </c>
      <c r="E223" s="2">
        <v>64.643784047770708</v>
      </c>
      <c r="F223" s="2">
        <v>56.816363019290897</v>
      </c>
    </row>
    <row r="224" spans="1:6" x14ac:dyDescent="0.25">
      <c r="A224" s="12">
        <v>4213</v>
      </c>
      <c r="B224" s="1" t="s">
        <v>309</v>
      </c>
      <c r="C224" s="12">
        <v>4</v>
      </c>
      <c r="E224" s="2">
        <v>67.176114950325115</v>
      </c>
      <c r="F224" s="2">
        <v>56.816363019290897</v>
      </c>
    </row>
    <row r="225" spans="1:6" x14ac:dyDescent="0.25">
      <c r="A225" s="12">
        <v>3054</v>
      </c>
      <c r="B225" s="1" t="s">
        <v>149</v>
      </c>
      <c r="C225" s="12">
        <v>4</v>
      </c>
      <c r="E225" s="2">
        <v>67.83063359113217</v>
      </c>
      <c r="F225" s="2">
        <v>56.816363019290897</v>
      </c>
    </row>
    <row r="226" spans="1:6" x14ac:dyDescent="0.25">
      <c r="A226" s="12">
        <v>5060</v>
      </c>
      <c r="B226" s="1" t="s">
        <v>482</v>
      </c>
      <c r="C226" s="12">
        <v>4</v>
      </c>
      <c r="E226" s="2">
        <v>68.719281116057402</v>
      </c>
      <c r="F226" s="2">
        <v>56.816363019290897</v>
      </c>
    </row>
    <row r="227" spans="1:6" x14ac:dyDescent="0.25">
      <c r="A227" s="12">
        <v>4216</v>
      </c>
      <c r="B227" s="1" t="s">
        <v>303</v>
      </c>
      <c r="C227" s="12">
        <v>4</v>
      </c>
      <c r="E227" s="2">
        <v>70.29520700357206</v>
      </c>
      <c r="F227" s="2">
        <v>56.816363019290897</v>
      </c>
    </row>
    <row r="228" spans="1:6" x14ac:dyDescent="0.25">
      <c r="A228" s="12">
        <v>4649</v>
      </c>
      <c r="B228" s="1" t="s">
        <v>362</v>
      </c>
      <c r="C228" s="12">
        <v>4</v>
      </c>
      <c r="E228" s="2">
        <v>70.602486730963278</v>
      </c>
      <c r="F228" s="2">
        <v>56.816363019290897</v>
      </c>
    </row>
    <row r="229" spans="1:6" x14ac:dyDescent="0.25">
      <c r="A229" s="12">
        <v>1535</v>
      </c>
      <c r="B229" s="1" t="s">
        <v>318</v>
      </c>
      <c r="C229" s="12">
        <v>4</v>
      </c>
      <c r="E229" s="2">
        <v>72.16596802909973</v>
      </c>
      <c r="F229" s="2">
        <v>56.816363019290897</v>
      </c>
    </row>
    <row r="230" spans="1:6" x14ac:dyDescent="0.25">
      <c r="A230" s="12">
        <v>5025</v>
      </c>
      <c r="B230" s="1" t="s">
        <v>404</v>
      </c>
      <c r="C230" s="12">
        <v>4</v>
      </c>
      <c r="E230" s="2">
        <v>72.429667221491513</v>
      </c>
      <c r="F230" s="2">
        <v>56.816363019290897</v>
      </c>
    </row>
    <row r="231" spans="1:6" x14ac:dyDescent="0.25">
      <c r="A231" s="12">
        <v>1528</v>
      </c>
      <c r="B231" s="1" t="s">
        <v>173</v>
      </c>
      <c r="C231" s="12">
        <v>4</v>
      </c>
      <c r="E231" s="2">
        <v>76.781417938974201</v>
      </c>
      <c r="F231" s="2">
        <v>56.816363019290897</v>
      </c>
    </row>
    <row r="232" spans="1:6" x14ac:dyDescent="0.25">
      <c r="A232" s="12">
        <v>5027</v>
      </c>
      <c r="B232" s="1" t="s">
        <v>146</v>
      </c>
      <c r="C232" s="12">
        <v>4</v>
      </c>
      <c r="E232" s="2">
        <v>77.585065655300724</v>
      </c>
      <c r="F232" s="2">
        <v>56.816363019290897</v>
      </c>
    </row>
    <row r="233" spans="1:6" x14ac:dyDescent="0.25">
      <c r="A233" s="12">
        <v>3414</v>
      </c>
      <c r="B233" s="1" t="s">
        <v>415</v>
      </c>
      <c r="C233" s="12">
        <v>4</v>
      </c>
      <c r="E233" s="2">
        <v>78.814820403044052</v>
      </c>
      <c r="F233" s="2">
        <v>56.816363019290897</v>
      </c>
    </row>
    <row r="234" spans="1:6" x14ac:dyDescent="0.25">
      <c r="A234" s="12">
        <v>1554</v>
      </c>
      <c r="B234" s="1" t="s">
        <v>313</v>
      </c>
      <c r="C234" s="12">
        <v>4</v>
      </c>
      <c r="E234" s="2">
        <v>78.886995234948358</v>
      </c>
      <c r="F234" s="2">
        <v>56.816363019290897</v>
      </c>
    </row>
    <row r="235" spans="1:6" x14ac:dyDescent="0.25">
      <c r="A235" s="12">
        <v>1531</v>
      </c>
      <c r="B235" s="1" t="s">
        <v>191</v>
      </c>
      <c r="C235" s="12">
        <v>4</v>
      </c>
      <c r="E235" s="2">
        <v>79.375055176043702</v>
      </c>
      <c r="F235" s="2">
        <v>56.816363019290897</v>
      </c>
    </row>
    <row r="236" spans="1:6" x14ac:dyDescent="0.25">
      <c r="A236" s="12">
        <v>5053</v>
      </c>
      <c r="B236" s="1" t="s">
        <v>432</v>
      </c>
      <c r="C236" s="12">
        <v>4</v>
      </c>
      <c r="E236" s="2">
        <v>79.908570844825817</v>
      </c>
      <c r="F236" s="2">
        <v>56.816363019290897</v>
      </c>
    </row>
    <row r="237" spans="1:6" x14ac:dyDescent="0.25">
      <c r="A237" s="12">
        <v>1532</v>
      </c>
      <c r="B237" s="1" t="s">
        <v>159</v>
      </c>
      <c r="C237" s="12">
        <v>4</v>
      </c>
      <c r="E237" s="2">
        <v>81.611868284918415</v>
      </c>
      <c r="F237" s="2">
        <v>56.816363019290897</v>
      </c>
    </row>
    <row r="238" spans="1:6" x14ac:dyDescent="0.25">
      <c r="A238" s="12">
        <v>3416</v>
      </c>
      <c r="B238" s="1" t="s">
        <v>293</v>
      </c>
      <c r="C238" s="12">
        <v>4</v>
      </c>
      <c r="E238" s="2">
        <v>81.733982883796884</v>
      </c>
      <c r="F238" s="2">
        <v>56.816363019290897</v>
      </c>
    </row>
    <row r="239" spans="1:6" x14ac:dyDescent="0.25">
      <c r="A239" s="12">
        <v>4650</v>
      </c>
      <c r="B239" s="1" t="s">
        <v>431</v>
      </c>
      <c r="C239" s="12">
        <v>4</v>
      </c>
      <c r="E239" s="2">
        <v>83.434486155951831</v>
      </c>
      <c r="F239" s="2">
        <v>56.816363019290897</v>
      </c>
    </row>
    <row r="240" spans="1:6" x14ac:dyDescent="0.25">
      <c r="A240" s="12">
        <v>1539</v>
      </c>
      <c r="B240" s="1" t="s">
        <v>411</v>
      </c>
      <c r="C240" s="12">
        <v>4</v>
      </c>
      <c r="E240" s="2">
        <v>86.290743062374915</v>
      </c>
      <c r="F240" s="2">
        <v>56.816363019290897</v>
      </c>
    </row>
    <row r="241" spans="1:6" x14ac:dyDescent="0.25">
      <c r="A241" s="12">
        <v>5054</v>
      </c>
      <c r="B241" s="1" t="s">
        <v>304</v>
      </c>
      <c r="C241" s="12">
        <v>4</v>
      </c>
      <c r="E241" s="2">
        <v>88.697293961819312</v>
      </c>
      <c r="F241" s="2">
        <v>56.816363019290897</v>
      </c>
    </row>
    <row r="242" spans="1:6" x14ac:dyDescent="0.25">
      <c r="A242" s="12">
        <v>1865</v>
      </c>
      <c r="B242" s="1" t="s">
        <v>400</v>
      </c>
      <c r="C242" s="12">
        <v>4</v>
      </c>
      <c r="E242" s="2">
        <v>106.35484593443492</v>
      </c>
      <c r="F242" s="2">
        <v>56.816363019290897</v>
      </c>
    </row>
    <row r="243" spans="1:6" x14ac:dyDescent="0.25">
      <c r="A243" s="12">
        <v>5444</v>
      </c>
      <c r="B243" s="1" t="s">
        <v>465</v>
      </c>
      <c r="C243" s="12">
        <v>4</v>
      </c>
      <c r="E243" s="2">
        <v>109.8050523248459</v>
      </c>
      <c r="F243" s="2">
        <v>56.816363019290897</v>
      </c>
    </row>
    <row r="244" spans="1:6" x14ac:dyDescent="0.25">
      <c r="A244" s="12">
        <v>1866</v>
      </c>
      <c r="B244" s="1" t="s">
        <v>414</v>
      </c>
      <c r="C244" s="12">
        <v>4</v>
      </c>
      <c r="E244" s="2">
        <v>110.16281696972791</v>
      </c>
      <c r="F244" s="2">
        <v>56.816363019290897</v>
      </c>
    </row>
    <row r="245" spans="1:6" x14ac:dyDescent="0.25">
      <c r="A245" s="12">
        <v>1515</v>
      </c>
      <c r="B245" s="1" t="s">
        <v>144</v>
      </c>
      <c r="C245" s="12">
        <v>4</v>
      </c>
      <c r="E245" s="2">
        <v>116.68404341648785</v>
      </c>
      <c r="F245" s="2">
        <v>56.816363019290897</v>
      </c>
    </row>
    <row r="246" spans="1:6" x14ac:dyDescent="0.25">
      <c r="A246" s="12">
        <v>1841</v>
      </c>
      <c r="B246" s="1" t="s">
        <v>406</v>
      </c>
      <c r="C246" s="12">
        <v>4</v>
      </c>
      <c r="E246" s="2">
        <v>119.20839929356832</v>
      </c>
      <c r="F246" s="2">
        <v>56.816363019290897</v>
      </c>
    </row>
    <row r="247" spans="1:6" x14ac:dyDescent="0.25">
      <c r="A247" s="12">
        <v>1516</v>
      </c>
      <c r="B247" s="1" t="s">
        <v>157</v>
      </c>
      <c r="C247" s="12">
        <v>4</v>
      </c>
      <c r="E247" s="2">
        <v>130.70269322679755</v>
      </c>
      <c r="F247" s="2">
        <v>56.816363019290897</v>
      </c>
    </row>
    <row r="248" spans="1:6" x14ac:dyDescent="0.25">
      <c r="A248" s="12">
        <v>5405</v>
      </c>
      <c r="B248" s="1" t="s">
        <v>463</v>
      </c>
      <c r="C248" s="12">
        <v>4</v>
      </c>
      <c r="E248" s="2">
        <v>144.761580441207</v>
      </c>
      <c r="F248" s="2">
        <v>56.816363019290897</v>
      </c>
    </row>
    <row r="249" spans="1:6" x14ac:dyDescent="0.25">
      <c r="A249" s="12">
        <v>1517</v>
      </c>
      <c r="B249" s="1" t="s">
        <v>141</v>
      </c>
      <c r="C249" s="12">
        <v>4</v>
      </c>
      <c r="F249" s="2">
        <v>56.816363019290897</v>
      </c>
    </row>
    <row r="250" spans="1:6" x14ac:dyDescent="0.25">
      <c r="A250" s="12">
        <v>3448</v>
      </c>
      <c r="B250" s="1" t="s">
        <v>452</v>
      </c>
      <c r="C250" s="12">
        <v>4</v>
      </c>
      <c r="F250" s="2">
        <v>56.816363019290897</v>
      </c>
    </row>
    <row r="251" spans="1:6" x14ac:dyDescent="0.25">
      <c r="A251" s="12">
        <v>4618</v>
      </c>
      <c r="B251" s="1" t="s">
        <v>491</v>
      </c>
      <c r="C251" s="12">
        <v>5</v>
      </c>
      <c r="D251" s="2">
        <v>-31.047251724550495</v>
      </c>
      <c r="F251" s="2">
        <v>56.371921545761531</v>
      </c>
    </row>
    <row r="252" spans="1:6" x14ac:dyDescent="0.25">
      <c r="A252" s="12">
        <v>1119</v>
      </c>
      <c r="B252" s="1" t="s">
        <v>279</v>
      </c>
      <c r="C252" s="12">
        <v>5</v>
      </c>
      <c r="D252" s="2">
        <v>16.988088347064888</v>
      </c>
      <c r="F252" s="2">
        <v>56.371921545761531</v>
      </c>
    </row>
    <row r="253" spans="1:6" x14ac:dyDescent="0.25">
      <c r="A253" s="12">
        <v>3047</v>
      </c>
      <c r="B253" s="1" t="s">
        <v>220</v>
      </c>
      <c r="C253" s="12">
        <v>5</v>
      </c>
      <c r="D253" s="2">
        <v>18.696543887988955</v>
      </c>
      <c r="F253" s="2">
        <v>56.371921545761531</v>
      </c>
    </row>
    <row r="254" spans="1:6" x14ac:dyDescent="0.25">
      <c r="A254" s="12">
        <v>1146</v>
      </c>
      <c r="B254" s="1" t="s">
        <v>492</v>
      </c>
      <c r="C254" s="12">
        <v>5</v>
      </c>
      <c r="D254" s="2">
        <v>21.702493980629306</v>
      </c>
      <c r="F254" s="2">
        <v>56.371921545761531</v>
      </c>
    </row>
    <row r="255" spans="1:6" x14ac:dyDescent="0.25">
      <c r="A255" s="12">
        <v>4223</v>
      </c>
      <c r="B255" s="1" t="s">
        <v>374</v>
      </c>
      <c r="C255" s="12">
        <v>5</v>
      </c>
      <c r="D255" s="2">
        <v>21.723900204367339</v>
      </c>
      <c r="F255" s="2">
        <v>56.371921545761531</v>
      </c>
    </row>
    <row r="256" spans="1:6" x14ac:dyDescent="0.25">
      <c r="A256" s="12">
        <v>4621</v>
      </c>
      <c r="B256" s="1" t="s">
        <v>472</v>
      </c>
      <c r="C256" s="12">
        <v>5</v>
      </c>
      <c r="D256" s="2">
        <v>22.397046242208365</v>
      </c>
      <c r="F256" s="2">
        <v>56.371921545761531</v>
      </c>
    </row>
    <row r="257" spans="1:6" x14ac:dyDescent="0.25">
      <c r="A257" s="12">
        <v>4640</v>
      </c>
      <c r="B257" s="1" t="s">
        <v>486</v>
      </c>
      <c r="C257" s="12">
        <v>5</v>
      </c>
      <c r="D257" s="2">
        <v>31.017526326252181</v>
      </c>
      <c r="F257" s="2">
        <v>56.371921545761531</v>
      </c>
    </row>
    <row r="258" spans="1:6" x14ac:dyDescent="0.25">
      <c r="A258" s="12">
        <v>3446</v>
      </c>
      <c r="B258" s="1" t="s">
        <v>224</v>
      </c>
      <c r="C258" s="12">
        <v>5</v>
      </c>
      <c r="D258" s="2">
        <v>33.303361174306175</v>
      </c>
      <c r="F258" s="2">
        <v>56.371921545761531</v>
      </c>
    </row>
    <row r="259" spans="1:6" x14ac:dyDescent="0.25">
      <c r="A259" s="12">
        <v>3026</v>
      </c>
      <c r="B259" s="1" t="s">
        <v>256</v>
      </c>
      <c r="C259" s="12">
        <v>5</v>
      </c>
      <c r="D259" s="2">
        <v>36.264658529065855</v>
      </c>
      <c r="F259" s="2">
        <v>56.371921545761531</v>
      </c>
    </row>
    <row r="260" spans="1:6" x14ac:dyDescent="0.25">
      <c r="A260" s="12">
        <v>1824</v>
      </c>
      <c r="B260" s="1" t="s">
        <v>485</v>
      </c>
      <c r="C260" s="12">
        <v>5</v>
      </c>
      <c r="D260" s="2">
        <v>37.037953431440116</v>
      </c>
      <c r="F260" s="2">
        <v>56.371921545761531</v>
      </c>
    </row>
    <row r="261" spans="1:6" x14ac:dyDescent="0.25">
      <c r="A261" s="12">
        <v>1122</v>
      </c>
      <c r="B261" s="1" t="s">
        <v>233</v>
      </c>
      <c r="C261" s="12">
        <v>5</v>
      </c>
      <c r="D261" s="2">
        <v>38.609673972080657</v>
      </c>
      <c r="F261" s="2">
        <v>56.371921545761531</v>
      </c>
    </row>
    <row r="262" spans="1:6" x14ac:dyDescent="0.25">
      <c r="A262" s="12">
        <v>3442</v>
      </c>
      <c r="B262" s="1" t="s">
        <v>252</v>
      </c>
      <c r="C262" s="12">
        <v>5</v>
      </c>
      <c r="D262" s="2">
        <v>40.788159173233815</v>
      </c>
      <c r="F262" s="2">
        <v>56.371921545761531</v>
      </c>
    </row>
    <row r="263" spans="1:6" x14ac:dyDescent="0.25">
      <c r="A263" s="12">
        <v>3036</v>
      </c>
      <c r="B263" s="1" t="s">
        <v>232</v>
      </c>
      <c r="C263" s="12">
        <v>5</v>
      </c>
      <c r="D263" s="2">
        <v>41.899338908639002</v>
      </c>
      <c r="F263" s="2">
        <v>56.371921545761531</v>
      </c>
    </row>
    <row r="264" spans="1:6" x14ac:dyDescent="0.25">
      <c r="A264" s="12">
        <v>1101</v>
      </c>
      <c r="B264" s="1" t="s">
        <v>386</v>
      </c>
      <c r="C264" s="12">
        <v>5</v>
      </c>
      <c r="D264" s="2">
        <v>43.373973095611071</v>
      </c>
      <c r="F264" s="2">
        <v>56.371921545761531</v>
      </c>
    </row>
    <row r="265" spans="1:6" x14ac:dyDescent="0.25">
      <c r="A265" s="12">
        <v>1121</v>
      </c>
      <c r="B265" s="1" t="s">
        <v>195</v>
      </c>
      <c r="C265" s="12">
        <v>5</v>
      </c>
      <c r="D265" s="2">
        <v>47.810771114100817</v>
      </c>
      <c r="F265" s="2">
        <v>56.371921545761531</v>
      </c>
    </row>
    <row r="266" spans="1:6" x14ac:dyDescent="0.25">
      <c r="A266" s="12">
        <v>3401</v>
      </c>
      <c r="B266" s="1" t="s">
        <v>354</v>
      </c>
      <c r="C266" s="12">
        <v>5</v>
      </c>
      <c r="D266" s="2">
        <v>48.97481743714954</v>
      </c>
      <c r="F266" s="2">
        <v>56.371921545761531</v>
      </c>
    </row>
    <row r="267" spans="1:6" x14ac:dyDescent="0.25">
      <c r="A267" s="12">
        <v>3808</v>
      </c>
      <c r="B267" s="1" t="s">
        <v>441</v>
      </c>
      <c r="C267" s="12">
        <v>5</v>
      </c>
      <c r="D267" s="2">
        <v>49.817417920123418</v>
      </c>
      <c r="F267" s="2">
        <v>56.371921545761531</v>
      </c>
    </row>
    <row r="268" spans="1:6" x14ac:dyDescent="0.25">
      <c r="A268" s="12">
        <v>5007</v>
      </c>
      <c r="B268" s="1" t="s">
        <v>483</v>
      </c>
      <c r="C268" s="12">
        <v>5</v>
      </c>
      <c r="D268" s="2">
        <v>50.053930735863553</v>
      </c>
      <c r="F268" s="2">
        <v>56.371921545761531</v>
      </c>
    </row>
    <row r="269" spans="1:6" x14ac:dyDescent="0.25">
      <c r="A269" s="12">
        <v>1870</v>
      </c>
      <c r="B269" s="1" t="s">
        <v>446</v>
      </c>
      <c r="C269" s="12">
        <v>5</v>
      </c>
      <c r="D269" s="2">
        <v>52.269668041207751</v>
      </c>
      <c r="F269" s="2">
        <v>56.371921545761531</v>
      </c>
    </row>
    <row r="270" spans="1:6" x14ac:dyDescent="0.25">
      <c r="A270" s="12">
        <v>5059</v>
      </c>
      <c r="B270" s="1" t="s">
        <v>389</v>
      </c>
      <c r="C270" s="12">
        <v>5</v>
      </c>
      <c r="D270" s="2">
        <v>52.550864470965543</v>
      </c>
      <c r="F270" s="2">
        <v>56.371921545761531</v>
      </c>
    </row>
    <row r="271" spans="1:6" x14ac:dyDescent="0.25">
      <c r="A271" s="12">
        <v>4617</v>
      </c>
      <c r="B271" s="1" t="s">
        <v>493</v>
      </c>
      <c r="C271" s="12">
        <v>5</v>
      </c>
      <c r="D271" s="2">
        <v>55.373563658496607</v>
      </c>
      <c r="F271" s="2">
        <v>56.371921545761531</v>
      </c>
    </row>
    <row r="272" spans="1:6" x14ac:dyDescent="0.25">
      <c r="A272" s="12">
        <v>3817</v>
      </c>
      <c r="B272" s="1" t="s">
        <v>300</v>
      </c>
      <c r="C272" s="12">
        <v>5</v>
      </c>
      <c r="D272" s="2">
        <v>57.977457066678994</v>
      </c>
      <c r="F272" s="2">
        <v>56.371921545761531</v>
      </c>
    </row>
    <row r="273" spans="1:6" x14ac:dyDescent="0.25">
      <c r="A273" s="12">
        <v>5421</v>
      </c>
      <c r="B273" s="1" t="s">
        <v>489</v>
      </c>
      <c r="C273" s="12">
        <v>5</v>
      </c>
      <c r="D273" s="2">
        <v>58.054603492983567</v>
      </c>
      <c r="F273" s="2">
        <v>56.371921545761531</v>
      </c>
    </row>
    <row r="274" spans="1:6" x14ac:dyDescent="0.25">
      <c r="A274" s="12">
        <v>5031</v>
      </c>
      <c r="B274" s="1" t="s">
        <v>184</v>
      </c>
      <c r="C274" s="12">
        <v>5</v>
      </c>
      <c r="D274" s="2">
        <v>62.251268206412561</v>
      </c>
      <c r="F274" s="2">
        <v>56.371921545761531</v>
      </c>
    </row>
    <row r="275" spans="1:6" x14ac:dyDescent="0.25">
      <c r="A275" s="12">
        <v>4225</v>
      </c>
      <c r="B275" s="1" t="s">
        <v>213</v>
      </c>
      <c r="C275" s="12">
        <v>5</v>
      </c>
      <c r="D275" s="2">
        <v>62.975214274951341</v>
      </c>
      <c r="F275" s="2">
        <v>56.371921545761531</v>
      </c>
    </row>
    <row r="276" spans="1:6" x14ac:dyDescent="0.25">
      <c r="A276" s="12">
        <v>4614</v>
      </c>
      <c r="B276" s="1" t="s">
        <v>337</v>
      </c>
      <c r="C276" s="12">
        <v>5</v>
      </c>
      <c r="D276" s="2">
        <v>63.284268223544771</v>
      </c>
      <c r="F276" s="2">
        <v>56.371921545761531</v>
      </c>
    </row>
    <row r="277" spans="1:6" x14ac:dyDescent="0.25">
      <c r="A277" s="12">
        <v>4613</v>
      </c>
      <c r="B277" s="1" t="s">
        <v>299</v>
      </c>
      <c r="C277" s="12">
        <v>5</v>
      </c>
      <c r="D277" s="2">
        <v>65.545397504516373</v>
      </c>
      <c r="F277" s="2">
        <v>56.371921545761531</v>
      </c>
    </row>
    <row r="278" spans="1:6" x14ac:dyDescent="0.25">
      <c r="A278" s="12">
        <v>4215</v>
      </c>
      <c r="B278" s="1" t="s">
        <v>163</v>
      </c>
      <c r="C278" s="12">
        <v>5</v>
      </c>
      <c r="D278" s="2">
        <v>67.626748286364759</v>
      </c>
      <c r="F278" s="2">
        <v>56.371921545761531</v>
      </c>
    </row>
    <row r="279" spans="1:6" x14ac:dyDescent="0.25">
      <c r="A279" s="12">
        <v>3813</v>
      </c>
      <c r="B279" s="1" t="s">
        <v>345</v>
      </c>
      <c r="C279" s="12">
        <v>5</v>
      </c>
      <c r="D279" s="2">
        <v>68.532215462067242</v>
      </c>
      <c r="F279" s="2">
        <v>56.371921545761531</v>
      </c>
    </row>
    <row r="280" spans="1:6" x14ac:dyDescent="0.25">
      <c r="A280" s="12">
        <v>1130</v>
      </c>
      <c r="B280" s="1" t="s">
        <v>186</v>
      </c>
      <c r="C280" s="12">
        <v>5</v>
      </c>
      <c r="D280" s="2">
        <v>69.635306512417344</v>
      </c>
      <c r="F280" s="2">
        <v>56.371921545761531</v>
      </c>
    </row>
    <row r="281" spans="1:6" x14ac:dyDescent="0.25">
      <c r="A281" s="12">
        <v>5028</v>
      </c>
      <c r="B281" s="1" t="s">
        <v>222</v>
      </c>
      <c r="C281" s="12">
        <v>5</v>
      </c>
      <c r="D281" s="2">
        <v>70.143554611200628</v>
      </c>
      <c r="F281" s="2">
        <v>56.371921545761531</v>
      </c>
    </row>
    <row r="282" spans="1:6" x14ac:dyDescent="0.25">
      <c r="A282" s="12">
        <v>3814</v>
      </c>
      <c r="B282" s="1" t="s">
        <v>402</v>
      </c>
      <c r="C282" s="12">
        <v>5</v>
      </c>
      <c r="D282" s="2">
        <v>70.803773007804708</v>
      </c>
      <c r="F282" s="2">
        <v>56.371921545761531</v>
      </c>
    </row>
    <row r="283" spans="1:6" x14ac:dyDescent="0.25">
      <c r="A283" s="12">
        <v>3019</v>
      </c>
      <c r="B283" s="1" t="s">
        <v>230</v>
      </c>
      <c r="C283" s="12">
        <v>5</v>
      </c>
      <c r="D283" s="2">
        <v>72.203908725639039</v>
      </c>
      <c r="F283" s="2">
        <v>56.371921545761531</v>
      </c>
    </row>
    <row r="284" spans="1:6" x14ac:dyDescent="0.25">
      <c r="A284" s="12">
        <v>5038</v>
      </c>
      <c r="B284" s="1" t="s">
        <v>203</v>
      </c>
      <c r="C284" s="12">
        <v>5</v>
      </c>
      <c r="D284" s="2">
        <v>74.707647381418951</v>
      </c>
      <c r="F284" s="2">
        <v>56.371921545761531</v>
      </c>
    </row>
    <row r="285" spans="1:6" x14ac:dyDescent="0.25">
      <c r="A285" s="12">
        <v>3028</v>
      </c>
      <c r="B285" s="1" t="s">
        <v>206</v>
      </c>
      <c r="C285" s="12">
        <v>5</v>
      </c>
      <c r="D285" s="2">
        <v>76.016112565836409</v>
      </c>
      <c r="F285" s="2">
        <v>56.371921545761531</v>
      </c>
    </row>
    <row r="286" spans="1:6" x14ac:dyDescent="0.25">
      <c r="A286" s="12">
        <v>1127</v>
      </c>
      <c r="B286" s="1" t="s">
        <v>340</v>
      </c>
      <c r="C286" s="12">
        <v>5</v>
      </c>
      <c r="D286" s="2">
        <v>86.129835726748567</v>
      </c>
      <c r="F286" s="2">
        <v>56.371921545761531</v>
      </c>
    </row>
    <row r="287" spans="1:6" x14ac:dyDescent="0.25">
      <c r="A287" s="12">
        <v>4602</v>
      </c>
      <c r="B287" s="1" t="s">
        <v>427</v>
      </c>
      <c r="C287" s="12">
        <v>5</v>
      </c>
      <c r="D287" s="2">
        <v>87.847848219140118</v>
      </c>
      <c r="F287" s="2">
        <v>56.371921545761531</v>
      </c>
    </row>
    <row r="288" spans="1:6" x14ac:dyDescent="0.25">
      <c r="A288" s="12">
        <v>1520</v>
      </c>
      <c r="B288" s="1" t="s">
        <v>156</v>
      </c>
      <c r="C288" s="12">
        <v>5</v>
      </c>
      <c r="D288" s="2">
        <v>90.780892706703582</v>
      </c>
      <c r="F288" s="2">
        <v>56.371921545761531</v>
      </c>
    </row>
    <row r="289" spans="1:6" x14ac:dyDescent="0.25">
      <c r="A289" s="12">
        <v>3022</v>
      </c>
      <c r="B289" s="1" t="s">
        <v>327</v>
      </c>
      <c r="C289" s="12">
        <v>5</v>
      </c>
      <c r="D289" s="2">
        <v>91.898070757922611</v>
      </c>
      <c r="F289" s="2">
        <v>56.371921545761531</v>
      </c>
    </row>
    <row r="290" spans="1:6" x14ac:dyDescent="0.25">
      <c r="A290" s="12">
        <v>1577</v>
      </c>
      <c r="B290" s="1" t="s">
        <v>355</v>
      </c>
      <c r="C290" s="12">
        <v>5</v>
      </c>
      <c r="D290" s="2">
        <v>100.8765003222907</v>
      </c>
      <c r="F290" s="2">
        <v>56.371921545761531</v>
      </c>
    </row>
    <row r="291" spans="1:6" x14ac:dyDescent="0.25">
      <c r="A291" s="12">
        <v>3443</v>
      </c>
      <c r="B291" s="1" t="s">
        <v>147</v>
      </c>
      <c r="C291" s="12">
        <v>5</v>
      </c>
      <c r="D291" s="2">
        <v>102.79274169539549</v>
      </c>
      <c r="F291" s="2">
        <v>56.371921545761531</v>
      </c>
    </row>
    <row r="292" spans="1:6" x14ac:dyDescent="0.25">
      <c r="A292" s="12">
        <v>3027</v>
      </c>
      <c r="B292" s="1" t="s">
        <v>181</v>
      </c>
      <c r="C292" s="12">
        <v>5</v>
      </c>
      <c r="D292" s="2">
        <v>104.36110277413724</v>
      </c>
      <c r="F292" s="2">
        <v>56.371921545761531</v>
      </c>
    </row>
    <row r="293" spans="1:6" x14ac:dyDescent="0.25">
      <c r="A293" s="12">
        <v>5057</v>
      </c>
      <c r="B293" s="1" t="s">
        <v>302</v>
      </c>
      <c r="C293" s="12">
        <v>5</v>
      </c>
      <c r="D293" s="2">
        <v>105.5330314879605</v>
      </c>
      <c r="F293" s="2">
        <v>56.371921545761531</v>
      </c>
    </row>
    <row r="294" spans="1:6" x14ac:dyDescent="0.25">
      <c r="A294" s="12">
        <v>5406</v>
      </c>
      <c r="B294" s="1" t="s">
        <v>475</v>
      </c>
      <c r="C294" s="12">
        <v>5</v>
      </c>
      <c r="D294" s="2">
        <v>115.49786459656859</v>
      </c>
      <c r="F294" s="2">
        <v>56.371921545761531</v>
      </c>
    </row>
    <row r="295" spans="1:6" x14ac:dyDescent="0.25">
      <c r="A295" s="12">
        <v>1579</v>
      </c>
      <c r="B295" s="1" t="s">
        <v>328</v>
      </c>
      <c r="C295" s="12">
        <v>5</v>
      </c>
      <c r="F295" s="2">
        <v>56.371921545761531</v>
      </c>
    </row>
    <row r="296" spans="1:6" x14ac:dyDescent="0.25">
      <c r="A296" s="12">
        <v>1860</v>
      </c>
      <c r="B296" s="1" t="s">
        <v>433</v>
      </c>
      <c r="C296" s="12">
        <v>5</v>
      </c>
      <c r="F296" s="2">
        <v>56.371921545761531</v>
      </c>
    </row>
    <row r="297" spans="1:6" x14ac:dyDescent="0.25">
      <c r="A297" s="12">
        <v>1833</v>
      </c>
      <c r="B297" s="1" t="s">
        <v>397</v>
      </c>
      <c r="C297" s="12">
        <v>6</v>
      </c>
      <c r="E297" s="2">
        <v>11.147268051959479</v>
      </c>
      <c r="F297" s="2">
        <v>51.01970577760342</v>
      </c>
    </row>
    <row r="298" spans="1:6" x14ac:dyDescent="0.25">
      <c r="A298" s="12">
        <v>1149</v>
      </c>
      <c r="B298" s="1" t="s">
        <v>245</v>
      </c>
      <c r="C298" s="12">
        <v>6</v>
      </c>
      <c r="E298" s="2">
        <v>13.187272979933482</v>
      </c>
      <c r="F298" s="2">
        <v>51.01970577760342</v>
      </c>
    </row>
    <row r="299" spans="1:6" x14ac:dyDescent="0.25">
      <c r="A299" s="12">
        <v>1124</v>
      </c>
      <c r="B299" s="1" t="s">
        <v>363</v>
      </c>
      <c r="C299" s="12">
        <v>6</v>
      </c>
      <c r="E299" s="2">
        <v>18.716678664083979</v>
      </c>
      <c r="F299" s="2">
        <v>51.01970577760342</v>
      </c>
    </row>
    <row r="300" spans="1:6" x14ac:dyDescent="0.25">
      <c r="A300" s="12">
        <v>3034</v>
      </c>
      <c r="B300" s="1" t="s">
        <v>271</v>
      </c>
      <c r="C300" s="12">
        <v>6</v>
      </c>
      <c r="E300" s="2">
        <v>24.212858919505049</v>
      </c>
      <c r="F300" s="2">
        <v>51.01970577760342</v>
      </c>
    </row>
    <row r="301" spans="1:6" x14ac:dyDescent="0.25">
      <c r="A301" s="12">
        <v>1120</v>
      </c>
      <c r="B301" s="1" t="s">
        <v>276</v>
      </c>
      <c r="C301" s="12">
        <v>6</v>
      </c>
      <c r="E301" s="2">
        <v>24.228016682205318</v>
      </c>
      <c r="F301" s="2">
        <v>51.01970577760342</v>
      </c>
    </row>
    <row r="302" spans="1:6" x14ac:dyDescent="0.25">
      <c r="A302" s="12">
        <v>3407</v>
      </c>
      <c r="B302" s="1" t="s">
        <v>390</v>
      </c>
      <c r="C302" s="12">
        <v>6</v>
      </c>
      <c r="E302" s="2">
        <v>24.630731355403075</v>
      </c>
      <c r="F302" s="2">
        <v>51.01970577760342</v>
      </c>
    </row>
    <row r="303" spans="1:6" x14ac:dyDescent="0.25">
      <c r="A303" s="12">
        <v>4202</v>
      </c>
      <c r="B303" s="1" t="s">
        <v>210</v>
      </c>
      <c r="C303" s="12">
        <v>6</v>
      </c>
      <c r="E303" s="2">
        <v>24.962999705430203</v>
      </c>
      <c r="F303" s="2">
        <v>51.01970577760342</v>
      </c>
    </row>
    <row r="304" spans="1:6" x14ac:dyDescent="0.25">
      <c r="A304" s="12">
        <v>3014</v>
      </c>
      <c r="B304" s="1" t="s">
        <v>238</v>
      </c>
      <c r="C304" s="12">
        <v>6</v>
      </c>
      <c r="E304" s="2">
        <v>25.401222137134255</v>
      </c>
      <c r="F304" s="2">
        <v>51.01970577760342</v>
      </c>
    </row>
    <row r="305" spans="1:6" x14ac:dyDescent="0.25">
      <c r="A305" s="12">
        <v>4205</v>
      </c>
      <c r="B305" s="1" t="s">
        <v>360</v>
      </c>
      <c r="C305" s="12">
        <v>6</v>
      </c>
      <c r="E305" s="2">
        <v>28.42921821307992</v>
      </c>
      <c r="F305" s="2">
        <v>51.01970577760342</v>
      </c>
    </row>
    <row r="306" spans="1:6" x14ac:dyDescent="0.25">
      <c r="A306" s="12">
        <v>3023</v>
      </c>
      <c r="B306" s="1" t="s">
        <v>231</v>
      </c>
      <c r="C306" s="12">
        <v>6</v>
      </c>
      <c r="E306" s="2">
        <v>29.999591017416027</v>
      </c>
      <c r="F306" s="2">
        <v>51.01970577760342</v>
      </c>
    </row>
    <row r="307" spans="1:6" x14ac:dyDescent="0.25">
      <c r="A307" s="12">
        <v>3411</v>
      </c>
      <c r="B307" s="1" t="s">
        <v>267</v>
      </c>
      <c r="C307" s="12">
        <v>6</v>
      </c>
      <c r="E307" s="2">
        <v>31.304592979601519</v>
      </c>
      <c r="F307" s="2">
        <v>51.01970577760342</v>
      </c>
    </row>
    <row r="308" spans="1:6" x14ac:dyDescent="0.25">
      <c r="A308" s="12">
        <v>1106</v>
      </c>
      <c r="B308" s="1" t="s">
        <v>346</v>
      </c>
      <c r="C308" s="12">
        <v>6</v>
      </c>
      <c r="E308" s="2">
        <v>34.174648186807296</v>
      </c>
      <c r="F308" s="2">
        <v>51.01970577760342</v>
      </c>
    </row>
    <row r="309" spans="1:6" x14ac:dyDescent="0.25">
      <c r="A309" s="12">
        <v>4624</v>
      </c>
      <c r="B309" s="1" t="s">
        <v>178</v>
      </c>
      <c r="C309" s="12">
        <v>6</v>
      </c>
      <c r="E309" s="2">
        <v>36.594931319111545</v>
      </c>
      <c r="F309" s="2">
        <v>51.01970577760342</v>
      </c>
    </row>
    <row r="310" spans="1:6" x14ac:dyDescent="0.25">
      <c r="A310" s="12">
        <v>4626</v>
      </c>
      <c r="B310" s="1" t="s">
        <v>323</v>
      </c>
      <c r="C310" s="12">
        <v>6</v>
      </c>
      <c r="E310" s="2">
        <v>37.074344569233212</v>
      </c>
      <c r="F310" s="2">
        <v>51.01970577760342</v>
      </c>
    </row>
    <row r="311" spans="1:6" x14ac:dyDescent="0.25">
      <c r="A311" s="12">
        <v>3048</v>
      </c>
      <c r="B311" s="1" t="s">
        <v>175</v>
      </c>
      <c r="C311" s="12">
        <v>6</v>
      </c>
      <c r="E311" s="2">
        <v>37.720064558884467</v>
      </c>
      <c r="F311" s="2">
        <v>51.01970577760342</v>
      </c>
    </row>
    <row r="312" spans="1:6" x14ac:dyDescent="0.25">
      <c r="A312" s="12">
        <v>3049</v>
      </c>
      <c r="B312" s="1" t="s">
        <v>194</v>
      </c>
      <c r="C312" s="12">
        <v>6</v>
      </c>
      <c r="E312" s="2">
        <v>40.496568230892024</v>
      </c>
      <c r="F312" s="2">
        <v>51.01970577760342</v>
      </c>
    </row>
    <row r="313" spans="1:6" x14ac:dyDescent="0.25">
      <c r="A313" s="12">
        <v>3805</v>
      </c>
      <c r="B313" s="1" t="s">
        <v>198</v>
      </c>
      <c r="C313" s="12">
        <v>6</v>
      </c>
      <c r="E313" s="2">
        <v>41.279705630296682</v>
      </c>
      <c r="F313" s="2">
        <v>51.01970577760342</v>
      </c>
    </row>
    <row r="314" spans="1:6" x14ac:dyDescent="0.25">
      <c r="A314" s="12">
        <v>3413</v>
      </c>
      <c r="B314" s="1" t="s">
        <v>216</v>
      </c>
      <c r="C314" s="12">
        <v>6</v>
      </c>
      <c r="E314" s="2">
        <v>43.199232353190993</v>
      </c>
      <c r="F314" s="2">
        <v>51.01970577760342</v>
      </c>
    </row>
    <row r="315" spans="1:6" x14ac:dyDescent="0.25">
      <c r="A315" s="12">
        <v>3403</v>
      </c>
      <c r="B315" s="1" t="s">
        <v>393</v>
      </c>
      <c r="C315" s="12">
        <v>6</v>
      </c>
      <c r="E315" s="2">
        <v>44.818258827153365</v>
      </c>
      <c r="F315" s="2">
        <v>51.01970577760342</v>
      </c>
    </row>
    <row r="316" spans="1:6" x14ac:dyDescent="0.25">
      <c r="A316" s="12">
        <v>3035</v>
      </c>
      <c r="B316" s="1" t="s">
        <v>219</v>
      </c>
      <c r="C316" s="12">
        <v>6</v>
      </c>
      <c r="E316" s="2">
        <v>45.527151772409738</v>
      </c>
      <c r="F316" s="2">
        <v>51.01970577760342</v>
      </c>
    </row>
    <row r="317" spans="1:6" x14ac:dyDescent="0.25">
      <c r="A317" s="12">
        <v>3806</v>
      </c>
      <c r="B317" s="1" t="s">
        <v>384</v>
      </c>
      <c r="C317" s="12">
        <v>6</v>
      </c>
      <c r="E317" s="2">
        <v>47.175092618093622</v>
      </c>
      <c r="F317" s="2">
        <v>51.01970577760342</v>
      </c>
    </row>
    <row r="318" spans="1:6" x14ac:dyDescent="0.25">
      <c r="A318" s="12">
        <v>3811</v>
      </c>
      <c r="B318" s="1" t="s">
        <v>170</v>
      </c>
      <c r="C318" s="12">
        <v>6</v>
      </c>
      <c r="E318" s="2">
        <v>48.427938178965675</v>
      </c>
      <c r="F318" s="2">
        <v>51.01970577760342</v>
      </c>
    </row>
    <row r="319" spans="1:6" x14ac:dyDescent="0.25">
      <c r="A319" s="12">
        <v>3031</v>
      </c>
      <c r="B319" s="1" t="s">
        <v>359</v>
      </c>
      <c r="C319" s="12">
        <v>6</v>
      </c>
      <c r="E319" s="2">
        <v>49.559514360858962</v>
      </c>
      <c r="F319" s="2">
        <v>51.01970577760342</v>
      </c>
    </row>
    <row r="320" spans="1:6" x14ac:dyDescent="0.25">
      <c r="A320" s="12">
        <v>3007</v>
      </c>
      <c r="B320" s="1" t="s">
        <v>190</v>
      </c>
      <c r="C320" s="12">
        <v>6</v>
      </c>
      <c r="E320" s="2">
        <v>49.743475550331212</v>
      </c>
      <c r="F320" s="2">
        <v>51.01970577760342</v>
      </c>
    </row>
    <row r="321" spans="1:6" x14ac:dyDescent="0.25">
      <c r="A321" s="12">
        <v>5403</v>
      </c>
      <c r="B321" s="1" t="s">
        <v>471</v>
      </c>
      <c r="C321" s="12">
        <v>6</v>
      </c>
      <c r="E321" s="2">
        <v>52.226300131795803</v>
      </c>
      <c r="F321" s="2">
        <v>51.01970577760342</v>
      </c>
    </row>
    <row r="322" spans="1:6" x14ac:dyDescent="0.25">
      <c r="A322" s="12">
        <v>3802</v>
      </c>
      <c r="B322" s="1" t="s">
        <v>379</v>
      </c>
      <c r="C322" s="12">
        <v>6</v>
      </c>
      <c r="E322" s="2">
        <v>53.621325468090916</v>
      </c>
      <c r="F322" s="2">
        <v>51.01970577760342</v>
      </c>
    </row>
    <row r="323" spans="1:6" x14ac:dyDescent="0.25">
      <c r="A323" s="12">
        <v>3006</v>
      </c>
      <c r="B323" s="1" t="s">
        <v>334</v>
      </c>
      <c r="C323" s="12">
        <v>6</v>
      </c>
      <c r="E323" s="2">
        <v>56.469423606749956</v>
      </c>
      <c r="F323" s="2">
        <v>51.01970577760342</v>
      </c>
    </row>
    <row r="324" spans="1:6" x14ac:dyDescent="0.25">
      <c r="A324" s="12">
        <v>3021</v>
      </c>
      <c r="B324" s="1" t="s">
        <v>333</v>
      </c>
      <c r="C324" s="12">
        <v>6</v>
      </c>
      <c r="E324" s="2">
        <v>56.733828649486085</v>
      </c>
      <c r="F324" s="2">
        <v>51.01970577760342</v>
      </c>
    </row>
    <row r="325" spans="1:6" x14ac:dyDescent="0.25">
      <c r="A325" s="12">
        <v>4631</v>
      </c>
      <c r="B325" s="1" t="s">
        <v>430</v>
      </c>
      <c r="C325" s="12">
        <v>6</v>
      </c>
      <c r="E325" s="2">
        <v>58.566982601514752</v>
      </c>
      <c r="F325" s="2">
        <v>51.01970577760342</v>
      </c>
    </row>
    <row r="326" spans="1:6" x14ac:dyDescent="0.25">
      <c r="A326" s="12">
        <v>5035</v>
      </c>
      <c r="B326" s="1" t="s">
        <v>165</v>
      </c>
      <c r="C326" s="12">
        <v>6</v>
      </c>
      <c r="E326" s="2">
        <v>58.836294894324496</v>
      </c>
      <c r="F326" s="2">
        <v>51.01970577760342</v>
      </c>
    </row>
    <row r="327" spans="1:6" x14ac:dyDescent="0.25">
      <c r="A327" s="12">
        <v>4203</v>
      </c>
      <c r="B327" s="1" t="s">
        <v>166</v>
      </c>
      <c r="C327" s="12">
        <v>6</v>
      </c>
      <c r="E327" s="2">
        <v>60.554211037428118</v>
      </c>
      <c r="F327" s="2">
        <v>51.01970577760342</v>
      </c>
    </row>
    <row r="328" spans="1:6" x14ac:dyDescent="0.25">
      <c r="A328" s="12">
        <v>5402</v>
      </c>
      <c r="B328" s="1" t="s">
        <v>478</v>
      </c>
      <c r="C328" s="12">
        <v>6</v>
      </c>
      <c r="E328" s="2">
        <v>61.95624229901231</v>
      </c>
      <c r="F328" s="2">
        <v>51.01970577760342</v>
      </c>
    </row>
    <row r="329" spans="1:6" x14ac:dyDescent="0.25">
      <c r="A329" s="12">
        <v>3001</v>
      </c>
      <c r="B329" s="1" t="s">
        <v>179</v>
      </c>
      <c r="C329" s="12">
        <v>6</v>
      </c>
      <c r="E329" s="2">
        <v>64.786674694995014</v>
      </c>
      <c r="F329" s="2">
        <v>51.01970577760342</v>
      </c>
    </row>
    <row r="330" spans="1:6" x14ac:dyDescent="0.25">
      <c r="A330" s="12">
        <v>4627</v>
      </c>
      <c r="B330" s="1" t="s">
        <v>172</v>
      </c>
      <c r="C330" s="12">
        <v>6</v>
      </c>
      <c r="E330" s="2">
        <v>65.791351971324019</v>
      </c>
      <c r="F330" s="2">
        <v>51.01970577760342</v>
      </c>
    </row>
    <row r="331" spans="1:6" x14ac:dyDescent="0.25">
      <c r="A331" s="12">
        <v>3033</v>
      </c>
      <c r="B331" s="1" t="s">
        <v>202</v>
      </c>
      <c r="C331" s="12">
        <v>6</v>
      </c>
      <c r="E331" s="2">
        <v>68.828216853019384</v>
      </c>
      <c r="F331" s="2">
        <v>51.01970577760342</v>
      </c>
    </row>
    <row r="332" spans="1:6" x14ac:dyDescent="0.25">
      <c r="A332" s="12">
        <v>3420</v>
      </c>
      <c r="B332" s="1" t="s">
        <v>331</v>
      </c>
      <c r="C332" s="12">
        <v>6</v>
      </c>
      <c r="E332" s="2">
        <v>70.177681971884581</v>
      </c>
      <c r="F332" s="2">
        <v>51.01970577760342</v>
      </c>
    </row>
    <row r="333" spans="1:6" x14ac:dyDescent="0.25">
      <c r="A333" s="12">
        <v>1505</v>
      </c>
      <c r="B333" s="1" t="s">
        <v>339</v>
      </c>
      <c r="C333" s="12">
        <v>6</v>
      </c>
      <c r="E333" s="2">
        <v>74.439781914347648</v>
      </c>
      <c r="F333" s="2">
        <v>51.01970577760342</v>
      </c>
    </row>
    <row r="334" spans="1:6" x14ac:dyDescent="0.25">
      <c r="A334" s="12">
        <v>1806</v>
      </c>
      <c r="B334" s="1" t="s">
        <v>476</v>
      </c>
      <c r="C334" s="12">
        <v>6</v>
      </c>
      <c r="E334" s="2">
        <v>75.618911131343609</v>
      </c>
      <c r="F334" s="2">
        <v>51.01970577760342</v>
      </c>
    </row>
    <row r="335" spans="1:6" x14ac:dyDescent="0.25">
      <c r="A335" s="12">
        <v>3801</v>
      </c>
      <c r="B335" s="1" t="s">
        <v>192</v>
      </c>
      <c r="C335" s="12">
        <v>6</v>
      </c>
      <c r="E335" s="2">
        <v>79.815438479560754</v>
      </c>
      <c r="F335" s="2">
        <v>51.01970577760342</v>
      </c>
    </row>
    <row r="336" spans="1:6" x14ac:dyDescent="0.25">
      <c r="A336" s="12">
        <v>5006</v>
      </c>
      <c r="B336" s="1" t="s">
        <v>320</v>
      </c>
      <c r="C336" s="12">
        <v>6</v>
      </c>
      <c r="E336" s="2">
        <v>93.469874619900011</v>
      </c>
      <c r="F336" s="2">
        <v>51.01970577760342</v>
      </c>
    </row>
    <row r="337" spans="1:6" x14ac:dyDescent="0.25">
      <c r="A337" s="12">
        <v>1506</v>
      </c>
      <c r="B337" s="1" t="s">
        <v>420</v>
      </c>
      <c r="C337" s="12">
        <v>6</v>
      </c>
      <c r="E337" s="2">
        <v>95.803218837226339</v>
      </c>
      <c r="F337" s="2">
        <v>51.01970577760342</v>
      </c>
    </row>
    <row r="338" spans="1:6" x14ac:dyDescent="0.25">
      <c r="A338" s="12">
        <v>5037</v>
      </c>
      <c r="B338" s="1" t="s">
        <v>153</v>
      </c>
      <c r="C338" s="12">
        <v>6</v>
      </c>
      <c r="E338" s="2">
        <v>101.89261207514035</v>
      </c>
      <c r="F338" s="2">
        <v>51.01970577760342</v>
      </c>
    </row>
    <row r="339" spans="1:6" x14ac:dyDescent="0.25">
      <c r="A339" s="12">
        <v>3029</v>
      </c>
      <c r="B339" s="1" t="s">
        <v>352</v>
      </c>
      <c r="C339" s="12">
        <v>6</v>
      </c>
      <c r="E339" s="2">
        <v>113.93699171188325</v>
      </c>
      <c r="F339" s="2">
        <v>51.01970577760342</v>
      </c>
    </row>
    <row r="340" spans="1:6" x14ac:dyDescent="0.25">
      <c r="A340" s="12">
        <v>3405</v>
      </c>
      <c r="B340" s="1" t="s">
        <v>357</v>
      </c>
      <c r="C340" s="12">
        <v>6</v>
      </c>
      <c r="F340" s="2">
        <v>51.01970577760342</v>
      </c>
    </row>
    <row r="341" spans="1:6" x14ac:dyDescent="0.25">
      <c r="A341" s="12">
        <v>4647</v>
      </c>
      <c r="B341" s="1" t="s">
        <v>437</v>
      </c>
      <c r="C341" s="12">
        <v>6</v>
      </c>
      <c r="F341" s="2">
        <v>51.01970577760342</v>
      </c>
    </row>
    <row r="342" spans="1:6" x14ac:dyDescent="0.25">
      <c r="A342" s="12">
        <v>3804</v>
      </c>
      <c r="B342" s="1" t="s">
        <v>288</v>
      </c>
      <c r="C342" s="12">
        <v>7</v>
      </c>
      <c r="D342" s="2">
        <v>4.2046010734350618</v>
      </c>
      <c r="F342" s="2">
        <v>35.578912768568784</v>
      </c>
    </row>
    <row r="343" spans="1:6" x14ac:dyDescent="0.25">
      <c r="A343" s="12">
        <v>3024</v>
      </c>
      <c r="B343" s="1" t="s">
        <v>494</v>
      </c>
      <c r="C343" s="12">
        <v>7</v>
      </c>
      <c r="D343" s="2">
        <v>14.687673980768128</v>
      </c>
      <c r="F343" s="2">
        <v>35.578912768568784</v>
      </c>
    </row>
    <row r="344" spans="1:6" x14ac:dyDescent="0.25">
      <c r="A344" s="12">
        <v>301</v>
      </c>
      <c r="B344" s="1" t="s">
        <v>129</v>
      </c>
      <c r="C344" s="12">
        <v>7</v>
      </c>
      <c r="D344" s="2">
        <v>22.554798154914042</v>
      </c>
      <c r="F344" s="2">
        <v>35.578912768568784</v>
      </c>
    </row>
    <row r="345" spans="1:6" x14ac:dyDescent="0.25">
      <c r="A345" s="12">
        <v>5001</v>
      </c>
      <c r="B345" s="1" t="s">
        <v>380</v>
      </c>
      <c r="C345" s="12">
        <v>7</v>
      </c>
      <c r="D345" s="2">
        <v>26.100373542958721</v>
      </c>
      <c r="F345" s="2">
        <v>35.578912768568784</v>
      </c>
    </row>
    <row r="346" spans="1:6" x14ac:dyDescent="0.25">
      <c r="A346" s="12">
        <v>1103</v>
      </c>
      <c r="B346" s="1" t="s">
        <v>453</v>
      </c>
      <c r="C346" s="12">
        <v>7</v>
      </c>
      <c r="D346" s="2">
        <v>28.667475081894722</v>
      </c>
      <c r="F346" s="2">
        <v>35.578912768568784</v>
      </c>
    </row>
    <row r="347" spans="1:6" x14ac:dyDescent="0.25">
      <c r="A347" s="12">
        <v>4601</v>
      </c>
      <c r="B347" s="1" t="s">
        <v>371</v>
      </c>
      <c r="C347" s="12">
        <v>7</v>
      </c>
      <c r="D347" s="2">
        <v>37.093700321142954</v>
      </c>
      <c r="F347" s="2">
        <v>35.578912768568784</v>
      </c>
    </row>
    <row r="348" spans="1:6" x14ac:dyDescent="0.25">
      <c r="A348" s="12">
        <v>3002</v>
      </c>
      <c r="B348" s="1" t="s">
        <v>332</v>
      </c>
      <c r="C348" s="12">
        <v>7</v>
      </c>
      <c r="D348" s="2">
        <v>39.343762937929142</v>
      </c>
      <c r="F348" s="2">
        <v>35.578912768568784</v>
      </c>
    </row>
    <row r="349" spans="1:6" x14ac:dyDescent="0.25">
      <c r="A349" s="12">
        <v>3003</v>
      </c>
      <c r="B349" s="1" t="s">
        <v>349</v>
      </c>
      <c r="C349" s="12">
        <v>7</v>
      </c>
      <c r="D349" s="2">
        <v>40.393153255273745</v>
      </c>
      <c r="F349" s="2">
        <v>35.578912768568784</v>
      </c>
    </row>
    <row r="350" spans="1:6" x14ac:dyDescent="0.25">
      <c r="A350" s="12">
        <v>3807</v>
      </c>
      <c r="B350" s="1" t="s">
        <v>265</v>
      </c>
      <c r="C350" s="12">
        <v>7</v>
      </c>
      <c r="D350" s="2">
        <v>40.414769928946512</v>
      </c>
      <c r="F350" s="2">
        <v>35.578912768568784</v>
      </c>
    </row>
    <row r="351" spans="1:6" x14ac:dyDescent="0.25">
      <c r="A351" s="12">
        <v>1108</v>
      </c>
      <c r="B351" s="1" t="s">
        <v>235</v>
      </c>
      <c r="C351" s="12">
        <v>7</v>
      </c>
      <c r="D351" s="2">
        <v>40.699776399991215</v>
      </c>
      <c r="F351" s="2">
        <v>35.578912768568784</v>
      </c>
    </row>
    <row r="352" spans="1:6" x14ac:dyDescent="0.25">
      <c r="A352" s="12">
        <v>3030</v>
      </c>
      <c r="B352" s="1" t="s">
        <v>254</v>
      </c>
      <c r="C352" s="12">
        <v>7</v>
      </c>
      <c r="D352" s="2">
        <v>44.123597353200537</v>
      </c>
      <c r="F352" s="2">
        <v>35.578912768568784</v>
      </c>
    </row>
    <row r="353" spans="1:6" x14ac:dyDescent="0.25">
      <c r="A353" s="12">
        <v>3803</v>
      </c>
      <c r="B353" s="1" t="s">
        <v>167</v>
      </c>
      <c r="C353" s="12">
        <v>7</v>
      </c>
      <c r="D353" s="2">
        <v>44.903448361308463</v>
      </c>
      <c r="F353" s="2">
        <v>35.578912768568784</v>
      </c>
    </row>
    <row r="354" spans="1:6" x14ac:dyDescent="0.25">
      <c r="A354" s="12">
        <v>3004</v>
      </c>
      <c r="B354" s="1" t="s">
        <v>341</v>
      </c>
      <c r="C354" s="12">
        <v>7</v>
      </c>
      <c r="D354" s="2">
        <v>50.239126939892046</v>
      </c>
      <c r="F354" s="2">
        <v>35.578912768568784</v>
      </c>
    </row>
    <row r="355" spans="1:6" x14ac:dyDescent="0.25">
      <c r="A355" s="12">
        <v>3020</v>
      </c>
      <c r="B355" s="1" t="s">
        <v>257</v>
      </c>
      <c r="C355" s="12">
        <v>7</v>
      </c>
      <c r="D355" s="2">
        <v>51.424739538247579</v>
      </c>
      <c r="F355" s="2">
        <v>35.578912768568784</v>
      </c>
    </row>
    <row r="356" spans="1:6" x14ac:dyDescent="0.25">
      <c r="A356" s="12">
        <v>4204</v>
      </c>
      <c r="B356" s="1" t="s">
        <v>268</v>
      </c>
      <c r="C356" s="12">
        <v>7</v>
      </c>
      <c r="D356" s="2">
        <v>53.151673713406296</v>
      </c>
      <c r="F356" s="2">
        <v>35.578912768568784</v>
      </c>
    </row>
    <row r="357" spans="1:6" x14ac:dyDescent="0.25">
      <c r="A357" s="12">
        <v>1804</v>
      </c>
      <c r="B357" s="1" t="s">
        <v>442</v>
      </c>
      <c r="C357" s="12">
        <v>7</v>
      </c>
      <c r="D357" s="2">
        <v>53.811106016955634</v>
      </c>
      <c r="F357" s="2">
        <v>35.578912768568784</v>
      </c>
    </row>
    <row r="358" spans="1:6" x14ac:dyDescent="0.25">
      <c r="A358" s="12">
        <v>3005</v>
      </c>
      <c r="B358" s="1" t="s">
        <v>188</v>
      </c>
      <c r="C358" s="12">
        <v>7</v>
      </c>
      <c r="D358" s="2">
        <v>55.837108376434216</v>
      </c>
      <c r="F358" s="2">
        <v>35.578912768568784</v>
      </c>
    </row>
    <row r="359" spans="1:6" x14ac:dyDescent="0.25">
      <c r="A359" s="12">
        <v>3025</v>
      </c>
      <c r="B359" s="1" t="s">
        <v>377</v>
      </c>
      <c r="C359" s="12">
        <v>7</v>
      </c>
      <c r="D359" s="2">
        <v>58.518352629199597</v>
      </c>
      <c r="F359" s="2">
        <v>35.578912768568784</v>
      </c>
    </row>
    <row r="360" spans="1:6" x14ac:dyDescent="0.25">
      <c r="A360" s="12">
        <v>1507</v>
      </c>
      <c r="B360" s="1" t="s">
        <v>314</v>
      </c>
      <c r="C360" s="12">
        <v>7</v>
      </c>
      <c r="D360" s="2">
        <v>68.12250968617559</v>
      </c>
      <c r="F360" s="2">
        <v>35.578912768568784</v>
      </c>
    </row>
    <row r="361" spans="1:6" x14ac:dyDescent="0.25">
      <c r="A361" s="12">
        <v>5401</v>
      </c>
      <c r="B361" s="1" t="s">
        <v>405</v>
      </c>
      <c r="C361" s="12">
        <v>7</v>
      </c>
      <c r="D361" s="2">
        <v>90.707742267047919</v>
      </c>
      <c r="F361" s="2">
        <v>35.578912768568784</v>
      </c>
    </row>
    <row r="420" spans="6:7" x14ac:dyDescent="0.25">
      <c r="F420" s="2" t="s">
        <v>636</v>
      </c>
      <c r="G420" t="s">
        <v>637</v>
      </c>
    </row>
    <row r="421" spans="6:7" x14ac:dyDescent="0.25">
      <c r="F421" s="2" t="s">
        <v>638</v>
      </c>
      <c r="G421" t="s">
        <v>639</v>
      </c>
    </row>
    <row r="422" spans="6:7" x14ac:dyDescent="0.25">
      <c r="F422" s="2" t="s">
        <v>640</v>
      </c>
      <c r="G422" t="s">
        <v>641</v>
      </c>
    </row>
    <row r="424" spans="6:7" x14ac:dyDescent="0.25">
      <c r="F424" s="2" t="s">
        <v>642</v>
      </c>
      <c r="G424" t="s">
        <v>643</v>
      </c>
    </row>
    <row r="425" spans="6:7" x14ac:dyDescent="0.25">
      <c r="F425" s="2" t="s">
        <v>644</v>
      </c>
      <c r="G425" t="s">
        <v>645</v>
      </c>
    </row>
    <row r="426" spans="6:7" x14ac:dyDescent="0.25">
      <c r="F426" s="2">
        <v>2020</v>
      </c>
      <c r="G426" t="s">
        <v>646</v>
      </c>
    </row>
    <row r="428" spans="6:7" x14ac:dyDescent="0.25">
      <c r="F428" s="2" t="s">
        <v>647</v>
      </c>
      <c r="G428" t="s">
        <v>648</v>
      </c>
    </row>
    <row r="429" spans="6:7" x14ac:dyDescent="0.25">
      <c r="F429" s="2" t="s">
        <v>649</v>
      </c>
      <c r="G429" t="s">
        <v>650</v>
      </c>
    </row>
    <row r="431" spans="6:7" x14ac:dyDescent="0.25">
      <c r="F431" s="2" t="s">
        <v>651</v>
      </c>
      <c r="G431" t="s">
        <v>652</v>
      </c>
    </row>
    <row r="432" spans="6:7" x14ac:dyDescent="0.25">
      <c r="F432" s="2" t="s">
        <v>644</v>
      </c>
      <c r="G432" t="s">
        <v>645</v>
      </c>
    </row>
    <row r="433" spans="6:7" x14ac:dyDescent="0.25">
      <c r="F433" s="2" t="s">
        <v>653</v>
      </c>
      <c r="G433" t="s">
        <v>654</v>
      </c>
    </row>
    <row r="434" spans="6:7" x14ac:dyDescent="0.25">
      <c r="F434" s="2">
        <v>47</v>
      </c>
      <c r="G434" t="s">
        <v>655</v>
      </c>
    </row>
    <row r="435" spans="6:7" x14ac:dyDescent="0.25">
      <c r="F435" s="2" t="s">
        <v>656</v>
      </c>
      <c r="G435" t="s">
        <v>657</v>
      </c>
    </row>
    <row r="439" spans="6:7" x14ac:dyDescent="0.25">
      <c r="F439" s="2" t="s">
        <v>658</v>
      </c>
      <c r="G439" t="s">
        <v>659</v>
      </c>
    </row>
    <row r="441" spans="6:7" x14ac:dyDescent="0.25">
      <c r="F441" s="2" t="s">
        <v>660</v>
      </c>
      <c r="G441" t="s">
        <v>661</v>
      </c>
    </row>
    <row r="442" spans="6:7" x14ac:dyDescent="0.25">
      <c r="F442" s="2" t="s">
        <v>644</v>
      </c>
      <c r="G442" t="s">
        <v>645</v>
      </c>
    </row>
    <row r="443" spans="6:7" x14ac:dyDescent="0.25">
      <c r="F443" s="2" t="s">
        <v>662</v>
      </c>
      <c r="G443" t="s">
        <v>663</v>
      </c>
    </row>
    <row r="444" spans="6:7" x14ac:dyDescent="0.25">
      <c r="F444" s="2" t="s">
        <v>660</v>
      </c>
      <c r="G444" t="s">
        <v>664</v>
      </c>
    </row>
    <row r="445" spans="6:7" x14ac:dyDescent="0.25">
      <c r="F445" s="2" t="s">
        <v>644</v>
      </c>
      <c r="G445" t="s">
        <v>645</v>
      </c>
    </row>
    <row r="446" spans="6:7" x14ac:dyDescent="0.25">
      <c r="F446" s="2" t="s">
        <v>665</v>
      </c>
      <c r="G446" t="s">
        <v>666</v>
      </c>
    </row>
    <row r="448" spans="6:7" x14ac:dyDescent="0.25">
      <c r="F448" s="2" t="s">
        <v>667</v>
      </c>
      <c r="G448" t="s">
        <v>668</v>
      </c>
    </row>
    <row r="449" spans="6:7" x14ac:dyDescent="0.25">
      <c r="F449" s="2" t="s">
        <v>644</v>
      </c>
      <c r="G449" t="s">
        <v>669</v>
      </c>
    </row>
    <row r="450" spans="6:7" x14ac:dyDescent="0.25">
      <c r="F450" s="2">
        <v>43861</v>
      </c>
      <c r="G450">
        <v>2</v>
      </c>
    </row>
    <row r="457" spans="6:7" x14ac:dyDescent="0.25">
      <c r="F457" s="2" t="s">
        <v>670</v>
      </c>
      <c r="G457" t="s">
        <v>671</v>
      </c>
    </row>
    <row r="458" spans="6:7" x14ac:dyDescent="0.25">
      <c r="F458" s="2" t="s">
        <v>672</v>
      </c>
      <c r="G458" t="s">
        <v>673</v>
      </c>
    </row>
    <row r="460" spans="6:7" x14ac:dyDescent="0.25">
      <c r="F460" s="2" t="s">
        <v>674</v>
      </c>
      <c r="G460" t="s">
        <v>675</v>
      </c>
    </row>
    <row r="461" spans="6:7" x14ac:dyDescent="0.25">
      <c r="F461" s="2" t="s">
        <v>676</v>
      </c>
      <c r="G461" t="s">
        <v>677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C146-A40F-42C5-A980-74262C3F0EA7}">
  <dimension ref="A1:Q382"/>
  <sheetViews>
    <sheetView workbookViewId="0"/>
  </sheetViews>
  <sheetFormatPr baseColWidth="10" defaultColWidth="11.42578125" defaultRowHeight="15" x14ac:dyDescent="0.25"/>
  <cols>
    <col min="1" max="1" width="22.140625" customWidth="1"/>
    <col min="2" max="2" width="11.5703125" style="4"/>
    <col min="3" max="3" width="15.5703125" style="4" customWidth="1"/>
    <col min="4" max="4" width="13" style="4" customWidth="1"/>
    <col min="5" max="17" width="11.5703125" style="4"/>
  </cols>
  <sheetData>
    <row r="1" spans="1:12" x14ac:dyDescent="0.25">
      <c r="A1" s="3" t="s">
        <v>678</v>
      </c>
    </row>
    <row r="4" spans="1:12" x14ac:dyDescent="0.25">
      <c r="A4" s="50"/>
      <c r="B4" s="51" t="s">
        <v>534</v>
      </c>
      <c r="C4" s="51" t="s">
        <v>535</v>
      </c>
      <c r="D4" s="51" t="s">
        <v>73</v>
      </c>
      <c r="E4" s="51" t="s">
        <v>74</v>
      </c>
      <c r="F4" s="51" t="s">
        <v>75</v>
      </c>
      <c r="G4" s="51" t="s">
        <v>76</v>
      </c>
      <c r="H4" s="51" t="s">
        <v>77</v>
      </c>
      <c r="I4" s="51" t="s">
        <v>78</v>
      </c>
      <c r="J4" s="51" t="s">
        <v>79</v>
      </c>
      <c r="K4" s="51" t="s">
        <v>536</v>
      </c>
      <c r="L4" s="51" t="s">
        <v>679</v>
      </c>
    </row>
    <row r="5" spans="1:12" x14ac:dyDescent="0.25">
      <c r="A5" s="3" t="s">
        <v>680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56" t="s">
        <v>681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t="s">
        <v>682</v>
      </c>
      <c r="B7" s="48">
        <v>12.443328486804162</v>
      </c>
      <c r="C7" s="48">
        <v>11.466567307935101</v>
      </c>
      <c r="D7" s="48">
        <v>15.41645438185826</v>
      </c>
      <c r="E7" s="48">
        <v>17.409778597610813</v>
      </c>
      <c r="F7" s="48">
        <v>17.925069732859956</v>
      </c>
      <c r="G7" s="48">
        <v>17.788442734659732</v>
      </c>
      <c r="H7" s="48">
        <v>17.335627922116061</v>
      </c>
      <c r="I7" s="48">
        <v>18.80674041089075</v>
      </c>
      <c r="J7" s="48">
        <v>19.462718705060595</v>
      </c>
      <c r="K7" s="48">
        <v>18.467112756219038</v>
      </c>
      <c r="L7" s="48">
        <v>14.118129601125867</v>
      </c>
    </row>
    <row r="8" spans="1:12" x14ac:dyDescent="0.25">
      <c r="A8" t="s">
        <v>683</v>
      </c>
      <c r="B8" s="48">
        <v>15.543118664236962</v>
      </c>
      <c r="C8" s="48">
        <v>15.133813825587088</v>
      </c>
      <c r="D8" s="48">
        <v>17.834532645888693</v>
      </c>
      <c r="E8" s="48">
        <v>19.457080480300885</v>
      </c>
      <c r="F8" s="48">
        <v>20.347452401286301</v>
      </c>
      <c r="G8" s="48">
        <v>20.344904694060148</v>
      </c>
      <c r="H8" s="48">
        <v>19.552132850207247</v>
      </c>
      <c r="I8" s="48">
        <v>20.031620271088926</v>
      </c>
      <c r="J8" s="48">
        <v>21.554081374243484</v>
      </c>
      <c r="K8" s="48">
        <v>21.676245654661003</v>
      </c>
      <c r="L8" s="48">
        <v>20.189878788373278</v>
      </c>
    </row>
    <row r="9" spans="1:12" x14ac:dyDescent="0.25">
      <c r="A9" s="16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x14ac:dyDescent="0.25">
      <c r="A10" s="3" t="s">
        <v>684</v>
      </c>
    </row>
    <row r="11" spans="1:12" x14ac:dyDescent="0.25">
      <c r="A11" s="3"/>
    </row>
    <row r="12" spans="1:12" x14ac:dyDescent="0.25">
      <c r="A12" s="56" t="s">
        <v>524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2" x14ac:dyDescent="0.25">
      <c r="A13" t="s">
        <v>682</v>
      </c>
      <c r="B13" s="48">
        <v>12.654751905425346</v>
      </c>
      <c r="C13" s="48">
        <v>11.553226732290732</v>
      </c>
      <c r="D13" s="48">
        <v>16.0327685818819</v>
      </c>
      <c r="E13" s="48">
        <v>17.7895160432927</v>
      </c>
      <c r="F13" s="48">
        <v>18.282244531991392</v>
      </c>
      <c r="G13" s="48">
        <v>17.860957263657831</v>
      </c>
      <c r="H13" s="48">
        <v>17.028283697851311</v>
      </c>
      <c r="I13" s="48">
        <v>18.648570661110714</v>
      </c>
      <c r="J13" s="48">
        <v>19.098788327263854</v>
      </c>
      <c r="K13" s="48">
        <v>17.805423485992105</v>
      </c>
      <c r="L13" s="48">
        <v>13.115587920995361</v>
      </c>
    </row>
    <row r="14" spans="1:12" x14ac:dyDescent="0.25">
      <c r="A14" t="s">
        <v>683</v>
      </c>
      <c r="B14" s="48">
        <v>15.515173081171554</v>
      </c>
      <c r="C14" s="48">
        <v>14.927002580285848</v>
      </c>
      <c r="D14" s="48">
        <v>18.033134781448489</v>
      </c>
      <c r="E14" s="48">
        <v>19.511749597356626</v>
      </c>
      <c r="F14" s="48">
        <v>20.468887355070802</v>
      </c>
      <c r="G14" s="48">
        <v>20.178606455003635</v>
      </c>
      <c r="H14" s="48">
        <v>19.304381101633812</v>
      </c>
      <c r="I14" s="48">
        <v>19.716433179811599</v>
      </c>
      <c r="J14" s="48">
        <v>21.011203205066234</v>
      </c>
      <c r="K14" s="48">
        <v>21.041903149393836</v>
      </c>
      <c r="L14" s="48">
        <v>19.489189729762987</v>
      </c>
    </row>
    <row r="16" spans="1:12" x14ac:dyDescent="0.25">
      <c r="A16" s="56" t="s">
        <v>525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2" x14ac:dyDescent="0.25">
      <c r="A17" t="s">
        <v>682</v>
      </c>
      <c r="B17" s="48">
        <v>11.322616829043573</v>
      </c>
      <c r="C17" s="48">
        <v>10.995400820662816</v>
      </c>
      <c r="D17" s="48">
        <v>12.038284974736365</v>
      </c>
      <c r="E17" s="48">
        <v>15.281141744114398</v>
      </c>
      <c r="F17" s="48">
        <v>15.887444115366019</v>
      </c>
      <c r="G17" s="48">
        <v>17.371319474168313</v>
      </c>
      <c r="H17" s="48">
        <v>19.105058416042297</v>
      </c>
      <c r="I17" s="48">
        <v>19.659429904717843</v>
      </c>
      <c r="J17" s="48">
        <v>21.44983963495984</v>
      </c>
      <c r="K17" s="48">
        <v>22.100618521689135</v>
      </c>
      <c r="L17" s="48">
        <v>19.669784505060012</v>
      </c>
    </row>
    <row r="18" spans="1:12" x14ac:dyDescent="0.25">
      <c r="A18" t="s">
        <v>683</v>
      </c>
      <c r="B18" s="48">
        <v>15.691252399508917</v>
      </c>
      <c r="C18" s="48">
        <v>16.258244650065112</v>
      </c>
      <c r="D18" s="48">
        <v>16.745945593194701</v>
      </c>
      <c r="E18" s="48">
        <v>19.150630066636804</v>
      </c>
      <c r="F18" s="48">
        <v>19.654685237163267</v>
      </c>
      <c r="G18" s="48">
        <v>21.301497319671078</v>
      </c>
      <c r="H18" s="48">
        <v>20.978479806614505</v>
      </c>
      <c r="I18" s="48">
        <v>21.730786652118532</v>
      </c>
      <c r="J18" s="48">
        <v>24.518287272328759</v>
      </c>
      <c r="K18" s="48">
        <v>25.159583308572952</v>
      </c>
      <c r="L18" s="48">
        <v>24.07000060820668</v>
      </c>
    </row>
    <row r="19" spans="1:12" x14ac:dyDescent="0.25">
      <c r="A19" s="16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x14ac:dyDescent="0.25">
      <c r="A20" s="3" t="s">
        <v>685</v>
      </c>
    </row>
    <row r="21" spans="1:12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x14ac:dyDescent="0.25">
      <c r="A22" t="s">
        <v>686</v>
      </c>
      <c r="B22" s="49">
        <v>20</v>
      </c>
      <c r="C22" s="49">
        <v>25</v>
      </c>
      <c r="D22" s="49">
        <v>19</v>
      </c>
      <c r="E22" s="49">
        <v>17</v>
      </c>
      <c r="F22" s="49">
        <v>12</v>
      </c>
      <c r="G22" s="49">
        <v>9</v>
      </c>
      <c r="H22" s="49">
        <v>15</v>
      </c>
      <c r="I22" s="49">
        <v>11</v>
      </c>
      <c r="J22" s="49">
        <v>13</v>
      </c>
      <c r="K22" s="49">
        <v>14</v>
      </c>
      <c r="L22" s="49">
        <v>21</v>
      </c>
    </row>
    <row r="23" spans="1:12" x14ac:dyDescent="0.25">
      <c r="A23" s="16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5" spans="1:12" x14ac:dyDescent="0.25">
      <c r="A25" s="3" t="s">
        <v>687</v>
      </c>
    </row>
    <row r="26" spans="1:12" ht="47.25" customHeight="1" x14ac:dyDescent="0.25">
      <c r="A26" s="54" t="s">
        <v>135</v>
      </c>
      <c r="B26" s="55" t="s">
        <v>136</v>
      </c>
      <c r="C26" s="55" t="s">
        <v>688</v>
      </c>
      <c r="D26" s="55" t="s">
        <v>689</v>
      </c>
      <c r="E26" s="53"/>
    </row>
    <row r="27" spans="1:12" x14ac:dyDescent="0.25">
      <c r="A27">
        <v>1874</v>
      </c>
      <c r="B27" s="42" t="s">
        <v>140</v>
      </c>
      <c r="C27" s="4">
        <v>1</v>
      </c>
      <c r="D27" s="48">
        <v>-70.941713700715283</v>
      </c>
    </row>
    <row r="28" spans="1:12" x14ac:dyDescent="0.25">
      <c r="A28">
        <v>5442</v>
      </c>
      <c r="B28" s="42" t="s">
        <v>148</v>
      </c>
      <c r="C28" s="4">
        <v>1</v>
      </c>
      <c r="D28" s="48">
        <v>5.5646716166878614</v>
      </c>
    </row>
    <row r="29" spans="1:12" x14ac:dyDescent="0.25">
      <c r="A29">
        <v>4633</v>
      </c>
      <c r="B29" s="42" t="s">
        <v>151</v>
      </c>
      <c r="C29" s="4">
        <v>1</v>
      </c>
      <c r="D29" s="48">
        <v>5.6192378459752241</v>
      </c>
    </row>
    <row r="30" spans="1:12" x14ac:dyDescent="0.25">
      <c r="A30">
        <v>1816</v>
      </c>
      <c r="B30" s="42" t="s">
        <v>142</v>
      </c>
      <c r="C30" s="4">
        <v>1</v>
      </c>
      <c r="D30" s="48">
        <v>7.0569498599593601</v>
      </c>
    </row>
    <row r="31" spans="1:12" x14ac:dyDescent="0.25">
      <c r="A31">
        <v>4629</v>
      </c>
      <c r="B31" s="42" t="s">
        <v>145</v>
      </c>
      <c r="C31" s="4">
        <v>1</v>
      </c>
      <c r="D31" s="48">
        <v>9.4732256551169485</v>
      </c>
    </row>
    <row r="32" spans="1:12" x14ac:dyDescent="0.25">
      <c r="A32">
        <v>5043</v>
      </c>
      <c r="B32" s="42" t="s">
        <v>143</v>
      </c>
      <c r="C32" s="4">
        <v>1</v>
      </c>
      <c r="D32" s="48">
        <v>11.817492799757465</v>
      </c>
    </row>
    <row r="33" spans="1:4" x14ac:dyDescent="0.25">
      <c r="A33">
        <v>5020</v>
      </c>
      <c r="B33" s="42" t="s">
        <v>161</v>
      </c>
      <c r="C33" s="4">
        <v>1</v>
      </c>
      <c r="D33" s="48">
        <v>11.951137509806118</v>
      </c>
    </row>
    <row r="34" spans="1:4" x14ac:dyDescent="0.25">
      <c r="A34">
        <v>5440</v>
      </c>
      <c r="B34" s="42" t="s">
        <v>154</v>
      </c>
      <c r="C34" s="4">
        <v>1</v>
      </c>
      <c r="D34" s="48">
        <v>14.527993720088123</v>
      </c>
    </row>
    <row r="35" spans="1:4" x14ac:dyDescent="0.25">
      <c r="A35">
        <v>5433</v>
      </c>
      <c r="B35" s="42" t="s">
        <v>158</v>
      </c>
      <c r="C35" s="4">
        <v>1</v>
      </c>
      <c r="D35" s="48">
        <v>17.838574402397452</v>
      </c>
    </row>
    <row r="36" spans="1:4" x14ac:dyDescent="0.25">
      <c r="A36">
        <v>5052</v>
      </c>
      <c r="B36" s="42" t="s">
        <v>171</v>
      </c>
      <c r="C36" s="4">
        <v>1</v>
      </c>
      <c r="D36" s="48">
        <v>22.932034663038028</v>
      </c>
    </row>
    <row r="37" spans="1:4" x14ac:dyDescent="0.25">
      <c r="A37">
        <v>4636</v>
      </c>
      <c r="B37" s="42" t="s">
        <v>168</v>
      </c>
      <c r="C37" s="4">
        <v>1</v>
      </c>
      <c r="D37" s="48">
        <v>23.237118262438731</v>
      </c>
    </row>
    <row r="38" spans="1:4" x14ac:dyDescent="0.25">
      <c r="A38">
        <v>1857</v>
      </c>
      <c r="B38" s="42" t="s">
        <v>169</v>
      </c>
      <c r="C38" s="4">
        <v>1</v>
      </c>
      <c r="D38" s="48">
        <v>28.165127065046569</v>
      </c>
    </row>
    <row r="39" spans="1:4" x14ac:dyDescent="0.25">
      <c r="A39">
        <v>1145</v>
      </c>
      <c r="B39" s="42" t="s">
        <v>176</v>
      </c>
      <c r="C39" s="4">
        <v>1</v>
      </c>
      <c r="D39" s="48">
        <v>29.263987546196134</v>
      </c>
    </row>
    <row r="40" spans="1:4" x14ac:dyDescent="0.25">
      <c r="A40">
        <v>5415</v>
      </c>
      <c r="B40" s="42" t="s">
        <v>160</v>
      </c>
      <c r="C40" s="4">
        <v>1</v>
      </c>
      <c r="D40" s="48">
        <v>30.089305411434037</v>
      </c>
    </row>
    <row r="41" spans="1:4" x14ac:dyDescent="0.25">
      <c r="A41">
        <v>5033</v>
      </c>
      <c r="B41" s="42" t="s">
        <v>189</v>
      </c>
      <c r="C41" s="4">
        <v>1</v>
      </c>
      <c r="D41" s="48">
        <v>33.832311594968814</v>
      </c>
    </row>
    <row r="42" spans="1:4" x14ac:dyDescent="0.25">
      <c r="A42">
        <v>1151</v>
      </c>
      <c r="B42" s="42" t="s">
        <v>187</v>
      </c>
      <c r="C42" s="4">
        <v>1</v>
      </c>
      <c r="D42" s="48">
        <v>36.840053542493486</v>
      </c>
    </row>
    <row r="43" spans="1:4" x14ac:dyDescent="0.25">
      <c r="A43">
        <v>5044</v>
      </c>
      <c r="B43" s="42" t="s">
        <v>180</v>
      </c>
      <c r="C43" s="4">
        <v>1</v>
      </c>
      <c r="D43" s="48">
        <v>43.90438736635123</v>
      </c>
    </row>
    <row r="44" spans="1:4" x14ac:dyDescent="0.25">
      <c r="A44">
        <v>1144</v>
      </c>
      <c r="B44" s="42" t="s">
        <v>182</v>
      </c>
      <c r="C44" s="4">
        <v>1</v>
      </c>
      <c r="D44" s="48">
        <v>45.322834486283519</v>
      </c>
    </row>
    <row r="45" spans="1:4" x14ac:dyDescent="0.25">
      <c r="A45">
        <v>4619</v>
      </c>
      <c r="B45" s="42" t="s">
        <v>185</v>
      </c>
      <c r="C45" s="4">
        <v>1</v>
      </c>
      <c r="D45" s="48">
        <v>46.166309012875537</v>
      </c>
    </row>
    <row r="46" spans="1:4" x14ac:dyDescent="0.25">
      <c r="A46">
        <v>5432</v>
      </c>
      <c r="B46" s="42" t="s">
        <v>183</v>
      </c>
      <c r="C46" s="4">
        <v>1</v>
      </c>
      <c r="D46" s="48">
        <v>57.04586362510765</v>
      </c>
    </row>
    <row r="47" spans="1:4" x14ac:dyDescent="0.25">
      <c r="A47">
        <v>4224</v>
      </c>
      <c r="B47" s="42" t="s">
        <v>193</v>
      </c>
      <c r="C47" s="4">
        <v>1</v>
      </c>
      <c r="D47" s="48">
        <v>70.876290104665969</v>
      </c>
    </row>
    <row r="48" spans="1:4" x14ac:dyDescent="0.25">
      <c r="A48">
        <v>1835</v>
      </c>
      <c r="B48" s="42" t="s">
        <v>155</v>
      </c>
      <c r="C48" s="4">
        <v>1</v>
      </c>
      <c r="D48" s="48">
        <v>112.55317730212708</v>
      </c>
    </row>
    <row r="49" spans="1:4" x14ac:dyDescent="0.25">
      <c r="A49">
        <v>1856</v>
      </c>
      <c r="B49" s="42" t="s">
        <v>164</v>
      </c>
      <c r="C49" s="4">
        <v>1</v>
      </c>
      <c r="D49" s="48"/>
    </row>
    <row r="50" spans="1:4" x14ac:dyDescent="0.25">
      <c r="A50">
        <v>1875</v>
      </c>
      <c r="B50" s="42" t="s">
        <v>509</v>
      </c>
      <c r="C50" s="4">
        <v>2</v>
      </c>
      <c r="D50" s="48">
        <v>-16.985928435552921</v>
      </c>
    </row>
    <row r="51" spans="1:4" x14ac:dyDescent="0.25">
      <c r="A51">
        <v>5439</v>
      </c>
      <c r="B51" s="42" t="s">
        <v>199</v>
      </c>
      <c r="C51" s="4">
        <v>2</v>
      </c>
      <c r="D51" s="48">
        <v>-6.5214813890362242</v>
      </c>
    </row>
    <row r="52" spans="1:4" x14ac:dyDescent="0.25">
      <c r="A52">
        <v>3812</v>
      </c>
      <c r="B52" s="42" t="s">
        <v>290</v>
      </c>
      <c r="C52" s="4">
        <v>2</v>
      </c>
      <c r="D52" s="48">
        <v>-2.7922323733975176</v>
      </c>
    </row>
    <row r="53" spans="1:4" x14ac:dyDescent="0.25">
      <c r="A53">
        <v>1822</v>
      </c>
      <c r="B53" s="42" t="s">
        <v>223</v>
      </c>
      <c r="C53" s="4">
        <v>2</v>
      </c>
      <c r="D53" s="48">
        <v>-1.5527531297635417</v>
      </c>
    </row>
    <row r="54" spans="1:4" x14ac:dyDescent="0.25">
      <c r="A54">
        <v>5420</v>
      </c>
      <c r="B54" s="42" t="s">
        <v>277</v>
      </c>
      <c r="C54" s="4">
        <v>2</v>
      </c>
      <c r="D54" s="48">
        <v>-1.4412026995473561</v>
      </c>
    </row>
    <row r="55" spans="1:4" x14ac:dyDescent="0.25">
      <c r="A55">
        <v>4632</v>
      </c>
      <c r="B55" s="42" t="s">
        <v>253</v>
      </c>
      <c r="C55" s="4">
        <v>2</v>
      </c>
      <c r="D55" s="48">
        <v>8.9578443843273559E-4</v>
      </c>
    </row>
    <row r="56" spans="1:4" x14ac:dyDescent="0.25">
      <c r="A56">
        <v>3050</v>
      </c>
      <c r="B56" s="42" t="s">
        <v>197</v>
      </c>
      <c r="C56" s="4">
        <v>2</v>
      </c>
      <c r="D56" s="48">
        <v>0.69019991348992915</v>
      </c>
    </row>
    <row r="57" spans="1:4" x14ac:dyDescent="0.25">
      <c r="A57">
        <v>5429</v>
      </c>
      <c r="B57" s="42" t="s">
        <v>251</v>
      </c>
      <c r="C57" s="4">
        <v>2</v>
      </c>
      <c r="D57" s="48">
        <v>1.6117362807523394</v>
      </c>
    </row>
    <row r="58" spans="1:4" x14ac:dyDescent="0.25">
      <c r="A58">
        <v>1848</v>
      </c>
      <c r="B58" s="42" t="s">
        <v>218</v>
      </c>
      <c r="C58" s="4">
        <v>2</v>
      </c>
      <c r="D58" s="48">
        <v>2.2072069773257326</v>
      </c>
    </row>
    <row r="59" spans="1:4" x14ac:dyDescent="0.25">
      <c r="A59">
        <v>5041</v>
      </c>
      <c r="B59" s="42" t="s">
        <v>270</v>
      </c>
      <c r="C59" s="4">
        <v>2</v>
      </c>
      <c r="D59" s="48">
        <v>3.1020358038434264</v>
      </c>
    </row>
    <row r="60" spans="1:4" x14ac:dyDescent="0.25">
      <c r="A60">
        <v>5411</v>
      </c>
      <c r="B60" s="42" t="s">
        <v>324</v>
      </c>
      <c r="C60" s="4">
        <v>2</v>
      </c>
      <c r="D60" s="48">
        <v>3.262449640735972</v>
      </c>
    </row>
    <row r="61" spans="1:4" x14ac:dyDescent="0.25">
      <c r="A61">
        <v>4645</v>
      </c>
      <c r="B61" s="42" t="s">
        <v>248</v>
      </c>
      <c r="C61" s="4">
        <v>2</v>
      </c>
      <c r="D61" s="48">
        <v>4.1529275891834505</v>
      </c>
    </row>
    <row r="62" spans="1:4" x14ac:dyDescent="0.25">
      <c r="A62">
        <v>5417</v>
      </c>
      <c r="B62" s="42" t="s">
        <v>286</v>
      </c>
      <c r="C62" s="4">
        <v>2</v>
      </c>
      <c r="D62" s="48">
        <v>4.4222763962799689</v>
      </c>
    </row>
    <row r="63" spans="1:4" x14ac:dyDescent="0.25">
      <c r="A63">
        <v>1514</v>
      </c>
      <c r="B63" s="42" t="s">
        <v>201</v>
      </c>
      <c r="C63" s="4">
        <v>2</v>
      </c>
      <c r="D63" s="48">
        <v>4.4504462553356623</v>
      </c>
    </row>
    <row r="64" spans="1:4" x14ac:dyDescent="0.25">
      <c r="A64">
        <v>1851</v>
      </c>
      <c r="B64" s="42" t="s">
        <v>212</v>
      </c>
      <c r="C64" s="4">
        <v>2</v>
      </c>
      <c r="D64" s="48">
        <v>4.8490239304014793</v>
      </c>
    </row>
    <row r="65" spans="1:4" x14ac:dyDescent="0.25">
      <c r="A65">
        <v>5026</v>
      </c>
      <c r="B65" s="42" t="s">
        <v>237</v>
      </c>
      <c r="C65" s="4">
        <v>2</v>
      </c>
      <c r="D65" s="48">
        <v>5.2341637891197799</v>
      </c>
    </row>
    <row r="66" spans="1:4" x14ac:dyDescent="0.25">
      <c r="A66">
        <v>3429</v>
      </c>
      <c r="B66" s="42" t="s">
        <v>266</v>
      </c>
      <c r="C66" s="4">
        <v>2</v>
      </c>
      <c r="D66" s="48">
        <v>5.7986438162342457</v>
      </c>
    </row>
    <row r="67" spans="1:4" x14ac:dyDescent="0.25">
      <c r="A67">
        <v>4212</v>
      </c>
      <c r="B67" s="42" t="s">
        <v>246</v>
      </c>
      <c r="C67" s="4">
        <v>2</v>
      </c>
      <c r="D67" s="48">
        <v>5.8123799945140355</v>
      </c>
    </row>
    <row r="68" spans="1:4" x14ac:dyDescent="0.25">
      <c r="A68">
        <v>3820</v>
      </c>
      <c r="B68" s="42" t="s">
        <v>275</v>
      </c>
      <c r="C68" s="4">
        <v>2</v>
      </c>
      <c r="D68" s="48">
        <v>6.0471753387892413</v>
      </c>
    </row>
    <row r="69" spans="1:4" x14ac:dyDescent="0.25">
      <c r="A69">
        <v>5426</v>
      </c>
      <c r="B69" s="42" t="s">
        <v>205</v>
      </c>
      <c r="C69" s="4">
        <v>2</v>
      </c>
      <c r="D69" s="48">
        <v>6.4767773549429819</v>
      </c>
    </row>
    <row r="70" spans="1:4" x14ac:dyDescent="0.25">
      <c r="A70">
        <v>1578</v>
      </c>
      <c r="B70" s="42" t="s">
        <v>215</v>
      </c>
      <c r="C70" s="4">
        <v>2</v>
      </c>
      <c r="D70" s="48">
        <v>6.7827348567283288</v>
      </c>
    </row>
    <row r="71" spans="1:4" x14ac:dyDescent="0.25">
      <c r="A71">
        <v>3821</v>
      </c>
      <c r="B71" s="42" t="s">
        <v>255</v>
      </c>
      <c r="C71" s="4">
        <v>2</v>
      </c>
      <c r="D71" s="48">
        <v>6.9501457086453788</v>
      </c>
    </row>
    <row r="72" spans="1:4" x14ac:dyDescent="0.25">
      <c r="A72">
        <v>4637</v>
      </c>
      <c r="B72" s="42" t="s">
        <v>262</v>
      </c>
      <c r="C72" s="4">
        <v>2</v>
      </c>
      <c r="D72" s="48">
        <v>7.2825704062146581</v>
      </c>
    </row>
    <row r="73" spans="1:4" x14ac:dyDescent="0.25">
      <c r="A73">
        <v>3012</v>
      </c>
      <c r="B73" s="42" t="s">
        <v>289</v>
      </c>
      <c r="C73" s="4">
        <v>2</v>
      </c>
      <c r="D73" s="48">
        <v>7.4444571869428779</v>
      </c>
    </row>
    <row r="74" spans="1:4" x14ac:dyDescent="0.25">
      <c r="A74">
        <v>3423</v>
      </c>
      <c r="B74" s="42" t="s">
        <v>226</v>
      </c>
      <c r="C74" s="4">
        <v>2</v>
      </c>
      <c r="D74" s="48">
        <v>7.8629440371275523</v>
      </c>
    </row>
    <row r="75" spans="1:4" x14ac:dyDescent="0.25">
      <c r="A75">
        <v>5414</v>
      </c>
      <c r="B75" s="42" t="s">
        <v>217</v>
      </c>
      <c r="C75" s="4">
        <v>2</v>
      </c>
      <c r="D75" s="48">
        <v>8.1501180305937897</v>
      </c>
    </row>
    <row r="76" spans="1:4" x14ac:dyDescent="0.25">
      <c r="A76">
        <v>5443</v>
      </c>
      <c r="B76" s="42" t="s">
        <v>200</v>
      </c>
      <c r="C76" s="4">
        <v>2</v>
      </c>
      <c r="D76" s="48">
        <v>8.1622412439190501</v>
      </c>
    </row>
    <row r="77" spans="1:4" x14ac:dyDescent="0.25">
      <c r="A77">
        <v>5046</v>
      </c>
      <c r="B77" s="42" t="s">
        <v>291</v>
      </c>
      <c r="C77" s="4">
        <v>2</v>
      </c>
      <c r="D77" s="48">
        <v>8.2805159718495016</v>
      </c>
    </row>
    <row r="78" spans="1:4" x14ac:dyDescent="0.25">
      <c r="A78">
        <v>5413</v>
      </c>
      <c r="B78" s="42" t="s">
        <v>211</v>
      </c>
      <c r="C78" s="4">
        <v>2</v>
      </c>
      <c r="D78" s="48">
        <v>8.8201112302666029</v>
      </c>
    </row>
    <row r="79" spans="1:4" x14ac:dyDescent="0.25">
      <c r="A79">
        <v>1853</v>
      </c>
      <c r="B79" s="42" t="s">
        <v>508</v>
      </c>
      <c r="C79" s="4">
        <v>2</v>
      </c>
      <c r="D79" s="48">
        <v>8.8261560072795042</v>
      </c>
    </row>
    <row r="80" spans="1:4" x14ac:dyDescent="0.25">
      <c r="A80">
        <v>5061</v>
      </c>
      <c r="B80" s="42" t="s">
        <v>292</v>
      </c>
      <c r="C80" s="4">
        <v>2</v>
      </c>
      <c r="D80" s="48">
        <v>8.8763971855722623</v>
      </c>
    </row>
    <row r="81" spans="1:4" x14ac:dyDescent="0.25">
      <c r="A81">
        <v>5425</v>
      </c>
      <c r="B81" s="42" t="s">
        <v>243</v>
      </c>
      <c r="C81" s="4">
        <v>2</v>
      </c>
      <c r="D81" s="48">
        <v>9.3427554497409453</v>
      </c>
    </row>
    <row r="82" spans="1:4" x14ac:dyDescent="0.25">
      <c r="A82">
        <v>4620</v>
      </c>
      <c r="B82" s="42" t="s">
        <v>250</v>
      </c>
      <c r="C82" s="4">
        <v>2</v>
      </c>
      <c r="D82" s="48">
        <v>9.7370281351618839</v>
      </c>
    </row>
    <row r="83" spans="1:4" x14ac:dyDescent="0.25">
      <c r="A83">
        <v>5036</v>
      </c>
      <c r="B83" s="42" t="s">
        <v>278</v>
      </c>
      <c r="C83" s="4">
        <v>2</v>
      </c>
      <c r="D83" s="48">
        <v>10.055993176990354</v>
      </c>
    </row>
    <row r="84" spans="1:4" x14ac:dyDescent="0.25">
      <c r="A84">
        <v>1859</v>
      </c>
      <c r="B84" s="42" t="s">
        <v>274</v>
      </c>
      <c r="C84" s="4">
        <v>2</v>
      </c>
      <c r="D84" s="48">
        <v>10.681473038545541</v>
      </c>
    </row>
    <row r="85" spans="1:4" x14ac:dyDescent="0.25">
      <c r="A85">
        <v>4623</v>
      </c>
      <c r="B85" s="42" t="s">
        <v>338</v>
      </c>
      <c r="C85" s="4">
        <v>2</v>
      </c>
      <c r="D85" s="48">
        <v>10.825195717723865</v>
      </c>
    </row>
    <row r="86" spans="1:4" x14ac:dyDescent="0.25">
      <c r="A86">
        <v>5427</v>
      </c>
      <c r="B86" s="42" t="s">
        <v>329</v>
      </c>
      <c r="C86" s="4">
        <v>2</v>
      </c>
      <c r="D86" s="48">
        <v>11.523982263930815</v>
      </c>
    </row>
    <row r="87" spans="1:4" x14ac:dyDescent="0.25">
      <c r="A87">
        <v>3426</v>
      </c>
      <c r="B87" s="42" t="s">
        <v>263</v>
      </c>
      <c r="C87" s="4">
        <v>2</v>
      </c>
      <c r="D87" s="48">
        <v>12.325457175541194</v>
      </c>
    </row>
    <row r="88" spans="1:4" x14ac:dyDescent="0.25">
      <c r="A88">
        <v>3430</v>
      </c>
      <c r="B88" s="42" t="s">
        <v>196</v>
      </c>
      <c r="C88" s="4">
        <v>2</v>
      </c>
      <c r="D88" s="48">
        <v>12.539868367165427</v>
      </c>
    </row>
    <row r="89" spans="1:4" x14ac:dyDescent="0.25">
      <c r="A89">
        <v>5045</v>
      </c>
      <c r="B89" s="42" t="s">
        <v>316</v>
      </c>
      <c r="C89" s="4">
        <v>2</v>
      </c>
      <c r="D89" s="48">
        <v>12.594634994520367</v>
      </c>
    </row>
    <row r="90" spans="1:4" x14ac:dyDescent="0.25">
      <c r="A90">
        <v>4646</v>
      </c>
      <c r="B90" s="42" t="s">
        <v>260</v>
      </c>
      <c r="C90" s="4">
        <v>2</v>
      </c>
      <c r="D90" s="48">
        <v>13.018052568518046</v>
      </c>
    </row>
    <row r="91" spans="1:4" x14ac:dyDescent="0.25">
      <c r="A91">
        <v>3431</v>
      </c>
      <c r="B91" s="42" t="s">
        <v>351</v>
      </c>
      <c r="C91" s="4">
        <v>2</v>
      </c>
      <c r="D91" s="48">
        <v>13.407214033947202</v>
      </c>
    </row>
    <row r="92" spans="1:4" x14ac:dyDescent="0.25">
      <c r="A92">
        <v>5424</v>
      </c>
      <c r="B92" s="42" t="s">
        <v>264</v>
      </c>
      <c r="C92" s="4">
        <v>2</v>
      </c>
      <c r="D92" s="48">
        <v>14.270093737054557</v>
      </c>
    </row>
    <row r="93" spans="1:4" x14ac:dyDescent="0.25">
      <c r="A93">
        <v>3823</v>
      </c>
      <c r="B93" s="42" t="s">
        <v>280</v>
      </c>
      <c r="C93" s="4">
        <v>2</v>
      </c>
      <c r="D93" s="48">
        <v>14.327329153711924</v>
      </c>
    </row>
    <row r="94" spans="1:4" x14ac:dyDescent="0.25">
      <c r="A94">
        <v>3449</v>
      </c>
      <c r="B94" s="42" t="s">
        <v>296</v>
      </c>
      <c r="C94" s="4">
        <v>2</v>
      </c>
      <c r="D94" s="48">
        <v>14.524679890533548</v>
      </c>
    </row>
    <row r="95" spans="1:4" x14ac:dyDescent="0.25">
      <c r="A95">
        <v>4226</v>
      </c>
      <c r="B95" s="42" t="s">
        <v>207</v>
      </c>
      <c r="C95" s="4">
        <v>2</v>
      </c>
      <c r="D95" s="48">
        <v>14.594565171086824</v>
      </c>
    </row>
    <row r="96" spans="1:4" x14ac:dyDescent="0.25">
      <c r="A96">
        <v>4639</v>
      </c>
      <c r="B96" s="42" t="s">
        <v>367</v>
      </c>
      <c r="C96" s="4">
        <v>2</v>
      </c>
      <c r="D96" s="48">
        <v>15.261277535827499</v>
      </c>
    </row>
    <row r="97" spans="1:4" x14ac:dyDescent="0.25">
      <c r="A97">
        <v>5022</v>
      </c>
      <c r="B97" s="42" t="s">
        <v>208</v>
      </c>
      <c r="C97" s="4">
        <v>2</v>
      </c>
      <c r="D97" s="48">
        <v>15.577733615776026</v>
      </c>
    </row>
    <row r="98" spans="1:4" x14ac:dyDescent="0.25">
      <c r="A98">
        <v>1827</v>
      </c>
      <c r="B98" s="42" t="s">
        <v>204</v>
      </c>
      <c r="C98" s="4">
        <v>2</v>
      </c>
      <c r="D98" s="48">
        <v>17.138428985076843</v>
      </c>
    </row>
    <row r="99" spans="1:4" x14ac:dyDescent="0.25">
      <c r="A99">
        <v>5404</v>
      </c>
      <c r="B99" s="42" t="s">
        <v>315</v>
      </c>
      <c r="C99" s="4">
        <v>2</v>
      </c>
      <c r="D99" s="48">
        <v>17.178143712574851</v>
      </c>
    </row>
    <row r="100" spans="1:4" x14ac:dyDescent="0.25">
      <c r="A100">
        <v>1845</v>
      </c>
      <c r="B100" s="42" t="s">
        <v>259</v>
      </c>
      <c r="C100" s="4">
        <v>2</v>
      </c>
      <c r="D100" s="48">
        <v>17.276045280026889</v>
      </c>
    </row>
    <row r="101" spans="1:4" x14ac:dyDescent="0.25">
      <c r="A101">
        <v>3428</v>
      </c>
      <c r="B101" s="42" t="s">
        <v>336</v>
      </c>
      <c r="C101" s="4">
        <v>2</v>
      </c>
      <c r="D101" s="48">
        <v>17.519732363973411</v>
      </c>
    </row>
    <row r="102" spans="1:4" x14ac:dyDescent="0.25">
      <c r="A102">
        <v>3450</v>
      </c>
      <c r="B102" s="42" t="s">
        <v>269</v>
      </c>
      <c r="C102" s="4">
        <v>2</v>
      </c>
      <c r="D102" s="48">
        <v>17.612782625083405</v>
      </c>
    </row>
    <row r="103" spans="1:4" x14ac:dyDescent="0.25">
      <c r="A103">
        <v>3822</v>
      </c>
      <c r="B103" s="42" t="s">
        <v>261</v>
      </c>
      <c r="C103" s="4">
        <v>2</v>
      </c>
      <c r="D103" s="48">
        <v>17.666528754654532</v>
      </c>
    </row>
    <row r="104" spans="1:4" x14ac:dyDescent="0.25">
      <c r="A104">
        <v>1557</v>
      </c>
      <c r="B104" s="42" t="s">
        <v>307</v>
      </c>
      <c r="C104" s="4">
        <v>2</v>
      </c>
      <c r="D104" s="48">
        <v>17.856632589471637</v>
      </c>
    </row>
    <row r="105" spans="1:4" x14ac:dyDescent="0.25">
      <c r="A105">
        <v>5437</v>
      </c>
      <c r="B105" s="42" t="s">
        <v>240</v>
      </c>
      <c r="C105" s="4">
        <v>2</v>
      </c>
      <c r="D105" s="48">
        <v>18.573321554770317</v>
      </c>
    </row>
    <row r="106" spans="1:4" x14ac:dyDescent="0.25">
      <c r="A106">
        <v>3039</v>
      </c>
      <c r="B106" s="42" t="s">
        <v>287</v>
      </c>
      <c r="C106" s="4">
        <v>2</v>
      </c>
      <c r="D106" s="48">
        <v>18.666686133944609</v>
      </c>
    </row>
    <row r="107" spans="1:4" x14ac:dyDescent="0.25">
      <c r="A107">
        <v>3051</v>
      </c>
      <c r="B107" s="42" t="s">
        <v>284</v>
      </c>
      <c r="C107" s="4">
        <v>2</v>
      </c>
      <c r="D107" s="48">
        <v>19.609251376553914</v>
      </c>
    </row>
    <row r="108" spans="1:4" x14ac:dyDescent="0.25">
      <c r="A108">
        <v>4616</v>
      </c>
      <c r="B108" s="42" t="s">
        <v>285</v>
      </c>
      <c r="C108" s="4">
        <v>2</v>
      </c>
      <c r="D108" s="48">
        <v>19.713513804003185</v>
      </c>
    </row>
    <row r="109" spans="1:4" x14ac:dyDescent="0.25">
      <c r="A109">
        <v>5042</v>
      </c>
      <c r="B109" s="42" t="s">
        <v>319</v>
      </c>
      <c r="C109" s="4">
        <v>2</v>
      </c>
      <c r="D109" s="48">
        <v>20.119062815499053</v>
      </c>
    </row>
    <row r="110" spans="1:4" x14ac:dyDescent="0.25">
      <c r="A110">
        <v>3052</v>
      </c>
      <c r="B110" s="42" t="s">
        <v>312</v>
      </c>
      <c r="C110" s="4">
        <v>2</v>
      </c>
      <c r="D110" s="48">
        <v>20.948092358955268</v>
      </c>
    </row>
    <row r="111" spans="1:4" x14ac:dyDescent="0.25">
      <c r="A111">
        <v>1573</v>
      </c>
      <c r="B111" s="42" t="s">
        <v>258</v>
      </c>
      <c r="C111" s="4">
        <v>2</v>
      </c>
      <c r="D111" s="48">
        <v>21.05297829649291</v>
      </c>
    </row>
    <row r="112" spans="1:4" x14ac:dyDescent="0.25">
      <c r="A112">
        <v>1812</v>
      </c>
      <c r="B112" s="42" t="s">
        <v>247</v>
      </c>
      <c r="C112" s="4">
        <v>2</v>
      </c>
      <c r="D112" s="48">
        <v>21.995200639914678</v>
      </c>
    </row>
    <row r="113" spans="1:4" x14ac:dyDescent="0.25">
      <c r="A113">
        <v>4211</v>
      </c>
      <c r="B113" s="42" t="s">
        <v>283</v>
      </c>
      <c r="C113" s="4">
        <v>2</v>
      </c>
      <c r="D113" s="48">
        <v>22.132775479264684</v>
      </c>
    </row>
    <row r="114" spans="1:4" x14ac:dyDescent="0.25">
      <c r="A114">
        <v>3042</v>
      </c>
      <c r="B114" s="42" t="s">
        <v>298</v>
      </c>
      <c r="C114" s="4">
        <v>2</v>
      </c>
      <c r="D114" s="48">
        <v>22.702529251996928</v>
      </c>
    </row>
    <row r="115" spans="1:4" x14ac:dyDescent="0.25">
      <c r="A115">
        <v>3432</v>
      </c>
      <c r="B115" s="42" t="s">
        <v>356</v>
      </c>
      <c r="C115" s="4">
        <v>2</v>
      </c>
      <c r="D115" s="48">
        <v>23.571955824319339</v>
      </c>
    </row>
    <row r="116" spans="1:4" x14ac:dyDescent="0.25">
      <c r="A116">
        <v>3819</v>
      </c>
      <c r="B116" s="42" t="s">
        <v>295</v>
      </c>
      <c r="C116" s="4">
        <v>2</v>
      </c>
      <c r="D116" s="48">
        <v>23.74133374331042</v>
      </c>
    </row>
    <row r="117" spans="1:4" x14ac:dyDescent="0.25">
      <c r="A117">
        <v>4642</v>
      </c>
      <c r="B117" s="42" t="s">
        <v>365</v>
      </c>
      <c r="C117" s="4">
        <v>2</v>
      </c>
      <c r="D117" s="48">
        <v>24.060086676007689</v>
      </c>
    </row>
    <row r="118" spans="1:4" x14ac:dyDescent="0.25">
      <c r="A118">
        <v>3824</v>
      </c>
      <c r="B118" s="42" t="s">
        <v>364</v>
      </c>
      <c r="C118" s="4">
        <v>2</v>
      </c>
      <c r="D118" s="48">
        <v>24.436520764463648</v>
      </c>
    </row>
    <row r="119" spans="1:4" x14ac:dyDescent="0.25">
      <c r="A119">
        <v>4220</v>
      </c>
      <c r="B119" s="42" t="s">
        <v>361</v>
      </c>
      <c r="C119" s="4">
        <v>2</v>
      </c>
      <c r="D119" s="48">
        <v>24.466195821000497</v>
      </c>
    </row>
    <row r="120" spans="1:4" x14ac:dyDescent="0.25">
      <c r="A120">
        <v>5049</v>
      </c>
      <c r="B120" s="42" t="s">
        <v>373</v>
      </c>
      <c r="C120" s="4">
        <v>2</v>
      </c>
      <c r="D120" s="48">
        <v>25.041822405337971</v>
      </c>
    </row>
    <row r="121" spans="1:4" x14ac:dyDescent="0.25">
      <c r="A121">
        <v>5434</v>
      </c>
      <c r="B121" s="42" t="s">
        <v>214</v>
      </c>
      <c r="C121" s="4">
        <v>2</v>
      </c>
      <c r="D121" s="48">
        <v>26.657600550902771</v>
      </c>
    </row>
    <row r="122" spans="1:4" x14ac:dyDescent="0.25">
      <c r="A122">
        <v>5423</v>
      </c>
      <c r="B122" s="42" t="s">
        <v>306</v>
      </c>
      <c r="C122" s="4">
        <v>2</v>
      </c>
      <c r="D122" s="48">
        <v>26.764413462087884</v>
      </c>
    </row>
    <row r="123" spans="1:4" x14ac:dyDescent="0.25">
      <c r="A123">
        <v>3425</v>
      </c>
      <c r="B123" s="42" t="s">
        <v>249</v>
      </c>
      <c r="C123" s="4">
        <v>2</v>
      </c>
      <c r="D123" s="48">
        <v>28.341127693996349</v>
      </c>
    </row>
    <row r="124" spans="1:4" x14ac:dyDescent="0.25">
      <c r="A124">
        <v>1825</v>
      </c>
      <c r="B124" s="42" t="s">
        <v>234</v>
      </c>
      <c r="C124" s="4">
        <v>2</v>
      </c>
      <c r="D124" s="48">
        <v>28.557299979141916</v>
      </c>
    </row>
    <row r="125" spans="1:4" x14ac:dyDescent="0.25">
      <c r="A125">
        <v>4217</v>
      </c>
      <c r="B125" s="42" t="s">
        <v>347</v>
      </c>
      <c r="C125" s="4">
        <v>2</v>
      </c>
      <c r="D125" s="48">
        <v>28.670895323119399</v>
      </c>
    </row>
    <row r="126" spans="1:4" x14ac:dyDescent="0.25">
      <c r="A126">
        <v>1826</v>
      </c>
      <c r="B126" s="42" t="s">
        <v>507</v>
      </c>
      <c r="C126" s="4">
        <v>2</v>
      </c>
      <c r="D126" s="48">
        <v>28.946283020720809</v>
      </c>
    </row>
    <row r="127" spans="1:4" x14ac:dyDescent="0.25">
      <c r="A127">
        <v>4641</v>
      </c>
      <c r="B127" s="42" t="s">
        <v>392</v>
      </c>
      <c r="C127" s="4">
        <v>2</v>
      </c>
      <c r="D127" s="48">
        <v>30.328050043241024</v>
      </c>
    </row>
    <row r="128" spans="1:4" x14ac:dyDescent="0.25">
      <c r="A128">
        <v>5034</v>
      </c>
      <c r="B128" s="42" t="s">
        <v>326</v>
      </c>
      <c r="C128" s="4">
        <v>2</v>
      </c>
      <c r="D128" s="48">
        <v>30.57350100930784</v>
      </c>
    </row>
    <row r="129" spans="1:4" x14ac:dyDescent="0.25">
      <c r="A129">
        <v>4634</v>
      </c>
      <c r="B129" s="42" t="s">
        <v>370</v>
      </c>
      <c r="C129" s="4">
        <v>2</v>
      </c>
      <c r="D129" s="48">
        <v>30.800185865457959</v>
      </c>
    </row>
    <row r="130" spans="1:4" x14ac:dyDescent="0.25">
      <c r="A130">
        <v>4228</v>
      </c>
      <c r="B130" s="42" t="s">
        <v>358</v>
      </c>
      <c r="C130" s="4">
        <v>2</v>
      </c>
      <c r="D130" s="48">
        <v>33.082642025605445</v>
      </c>
    </row>
    <row r="131" spans="1:4" x14ac:dyDescent="0.25">
      <c r="A131">
        <v>4218</v>
      </c>
      <c r="B131" s="42" t="s">
        <v>385</v>
      </c>
      <c r="C131" s="4">
        <v>2</v>
      </c>
      <c r="D131" s="48">
        <v>33.247037737727766</v>
      </c>
    </row>
    <row r="132" spans="1:4" x14ac:dyDescent="0.25">
      <c r="A132">
        <v>3452</v>
      </c>
      <c r="B132" s="42" t="s">
        <v>273</v>
      </c>
      <c r="C132" s="4">
        <v>2</v>
      </c>
      <c r="D132" s="48">
        <v>33.777404318526919</v>
      </c>
    </row>
    <row r="133" spans="1:4" x14ac:dyDescent="0.25">
      <c r="A133">
        <v>4221</v>
      </c>
      <c r="B133" s="42" t="s">
        <v>330</v>
      </c>
      <c r="C133" s="4">
        <v>2</v>
      </c>
      <c r="D133" s="48">
        <v>34.961425999961051</v>
      </c>
    </row>
    <row r="134" spans="1:4" x14ac:dyDescent="0.25">
      <c r="A134">
        <v>4635</v>
      </c>
      <c r="B134" s="42" t="s">
        <v>301</v>
      </c>
      <c r="C134" s="4">
        <v>2</v>
      </c>
      <c r="D134" s="48">
        <v>35.737638995733967</v>
      </c>
    </row>
    <row r="135" spans="1:4" x14ac:dyDescent="0.25">
      <c r="A135">
        <v>1818</v>
      </c>
      <c r="B135" s="42" t="s">
        <v>297</v>
      </c>
      <c r="C135" s="4">
        <v>2</v>
      </c>
      <c r="D135" s="48">
        <v>37.061452159858014</v>
      </c>
    </row>
    <row r="136" spans="1:4" x14ac:dyDescent="0.25">
      <c r="A136">
        <v>1114</v>
      </c>
      <c r="B136" s="42" t="s">
        <v>366</v>
      </c>
      <c r="C136" s="4">
        <v>2</v>
      </c>
      <c r="D136" s="48">
        <v>37.900427434364978</v>
      </c>
    </row>
    <row r="137" spans="1:4" x14ac:dyDescent="0.25">
      <c r="A137">
        <v>3433</v>
      </c>
      <c r="B137" s="42" t="s">
        <v>343</v>
      </c>
      <c r="C137" s="4">
        <v>2</v>
      </c>
      <c r="D137" s="48">
        <v>39.378230561070183</v>
      </c>
    </row>
    <row r="138" spans="1:4" x14ac:dyDescent="0.25">
      <c r="A138">
        <v>5438</v>
      </c>
      <c r="B138" s="42" t="s">
        <v>382</v>
      </c>
      <c r="C138" s="4">
        <v>2</v>
      </c>
      <c r="D138" s="48">
        <v>39.629330882215008</v>
      </c>
    </row>
    <row r="139" spans="1:4" x14ac:dyDescent="0.25">
      <c r="A139">
        <v>1133</v>
      </c>
      <c r="B139" s="42" t="s">
        <v>378</v>
      </c>
      <c r="C139" s="4">
        <v>2</v>
      </c>
      <c r="D139" s="48">
        <v>39.655814986182641</v>
      </c>
    </row>
    <row r="140" spans="1:4" x14ac:dyDescent="0.25">
      <c r="A140">
        <v>3434</v>
      </c>
      <c r="B140" s="42" t="s">
        <v>383</v>
      </c>
      <c r="C140" s="4">
        <v>2</v>
      </c>
      <c r="D140" s="48">
        <v>39.899512566699883</v>
      </c>
    </row>
    <row r="141" spans="1:4" x14ac:dyDescent="0.25">
      <c r="A141">
        <v>3454</v>
      </c>
      <c r="B141" s="42" t="s">
        <v>350</v>
      </c>
      <c r="C141" s="4">
        <v>2</v>
      </c>
      <c r="D141" s="48">
        <v>41.736697264651021</v>
      </c>
    </row>
    <row r="142" spans="1:4" x14ac:dyDescent="0.25">
      <c r="A142">
        <v>1811</v>
      </c>
      <c r="B142" s="42" t="s">
        <v>376</v>
      </c>
      <c r="C142" s="4">
        <v>2</v>
      </c>
      <c r="D142" s="48">
        <v>41.757349731588342</v>
      </c>
    </row>
    <row r="143" spans="1:4" x14ac:dyDescent="0.25">
      <c r="A143">
        <v>3046</v>
      </c>
      <c r="B143" s="42" t="s">
        <v>381</v>
      </c>
      <c r="C143" s="4">
        <v>2</v>
      </c>
      <c r="D143" s="48">
        <v>41.857240032475367</v>
      </c>
    </row>
    <row r="144" spans="1:4" x14ac:dyDescent="0.25">
      <c r="A144">
        <v>1836</v>
      </c>
      <c r="B144" s="42" t="s">
        <v>387</v>
      </c>
      <c r="C144" s="4">
        <v>2</v>
      </c>
      <c r="D144" s="48">
        <v>43.211453379305688</v>
      </c>
    </row>
    <row r="145" spans="1:4" x14ac:dyDescent="0.25">
      <c r="A145">
        <v>1867</v>
      </c>
      <c r="B145" s="42" t="s">
        <v>242</v>
      </c>
      <c r="C145" s="4">
        <v>2</v>
      </c>
      <c r="D145" s="48">
        <v>44.089426462826935</v>
      </c>
    </row>
    <row r="146" spans="1:4" x14ac:dyDescent="0.25">
      <c r="A146">
        <v>3424</v>
      </c>
      <c r="B146" s="42" t="s">
        <v>391</v>
      </c>
      <c r="C146" s="4">
        <v>2</v>
      </c>
      <c r="D146" s="48">
        <v>45.80101020293089</v>
      </c>
    </row>
    <row r="147" spans="1:4" x14ac:dyDescent="0.25">
      <c r="A147">
        <v>4222</v>
      </c>
      <c r="B147" s="42" t="s">
        <v>177</v>
      </c>
      <c r="C147" s="4">
        <v>2</v>
      </c>
      <c r="D147" s="48">
        <v>46.598574397816968</v>
      </c>
    </row>
    <row r="148" spans="1:4" x14ac:dyDescent="0.25">
      <c r="A148">
        <v>1838</v>
      </c>
      <c r="B148" s="42" t="s">
        <v>353</v>
      </c>
      <c r="C148" s="4">
        <v>2</v>
      </c>
      <c r="D148" s="48">
        <v>51.814230056997189</v>
      </c>
    </row>
    <row r="149" spans="1:4" x14ac:dyDescent="0.25">
      <c r="A149">
        <v>1839</v>
      </c>
      <c r="B149" s="42" t="s">
        <v>335</v>
      </c>
      <c r="C149" s="4">
        <v>2</v>
      </c>
      <c r="D149" s="48">
        <v>58.336209872281671</v>
      </c>
    </row>
    <row r="150" spans="1:4" x14ac:dyDescent="0.25">
      <c r="A150">
        <v>1815</v>
      </c>
      <c r="B150" s="42" t="s">
        <v>236</v>
      </c>
      <c r="C150" s="4">
        <v>2</v>
      </c>
      <c r="D150" s="48">
        <v>64.552859964930192</v>
      </c>
    </row>
    <row r="151" spans="1:4" x14ac:dyDescent="0.25">
      <c r="A151">
        <v>1828</v>
      </c>
      <c r="B151" s="42" t="s">
        <v>221</v>
      </c>
      <c r="C151" s="4">
        <v>2</v>
      </c>
      <c r="D151" s="48">
        <v>66.847535022690764</v>
      </c>
    </row>
    <row r="152" spans="1:4" x14ac:dyDescent="0.25">
      <c r="A152">
        <v>1834</v>
      </c>
      <c r="B152" s="42" t="s">
        <v>388</v>
      </c>
      <c r="C152" s="4">
        <v>2</v>
      </c>
      <c r="D152" s="48">
        <v>72.295907903302037</v>
      </c>
    </row>
    <row r="153" spans="1:4" x14ac:dyDescent="0.25">
      <c r="A153">
        <v>5430</v>
      </c>
      <c r="B153" s="42" t="s">
        <v>225</v>
      </c>
      <c r="C153" s="4">
        <v>2</v>
      </c>
      <c r="D153" s="48">
        <v>75.311198048978767</v>
      </c>
    </row>
    <row r="154" spans="1:4" x14ac:dyDescent="0.25">
      <c r="A154">
        <v>5435</v>
      </c>
      <c r="B154" s="42" t="s">
        <v>344</v>
      </c>
      <c r="C154" s="4">
        <v>2</v>
      </c>
      <c r="D154" s="48">
        <v>85.473038809338902</v>
      </c>
    </row>
    <row r="155" spans="1:4" x14ac:dyDescent="0.25">
      <c r="A155">
        <v>5441</v>
      </c>
      <c r="B155" s="42" t="s">
        <v>229</v>
      </c>
      <c r="C155" s="4">
        <v>2</v>
      </c>
      <c r="D155" s="48">
        <v>116.62419974076283</v>
      </c>
    </row>
    <row r="156" spans="1:4" x14ac:dyDescent="0.25">
      <c r="A156">
        <v>3037</v>
      </c>
      <c r="B156" s="42" t="s">
        <v>227</v>
      </c>
      <c r="C156" s="4">
        <v>3</v>
      </c>
      <c r="D156" s="48">
        <v>-2.6333001614054585</v>
      </c>
    </row>
    <row r="157" spans="1:4" x14ac:dyDescent="0.25">
      <c r="A157">
        <v>5416</v>
      </c>
      <c r="B157" s="42" t="s">
        <v>410</v>
      </c>
      <c r="C157" s="4">
        <v>3</v>
      </c>
      <c r="D157" s="48">
        <v>-2.1536268025877696</v>
      </c>
    </row>
    <row r="158" spans="1:4" x14ac:dyDescent="0.25">
      <c r="A158">
        <v>3417</v>
      </c>
      <c r="B158" s="42" t="s">
        <v>399</v>
      </c>
      <c r="C158" s="4">
        <v>3</v>
      </c>
      <c r="D158" s="48">
        <v>-1.7515472153804805</v>
      </c>
    </row>
    <row r="159" spans="1:4" x14ac:dyDescent="0.25">
      <c r="A159">
        <v>3011</v>
      </c>
      <c r="B159" s="42" t="s">
        <v>398</v>
      </c>
      <c r="C159" s="4">
        <v>3</v>
      </c>
      <c r="D159" s="48">
        <v>-1.041360809331874</v>
      </c>
    </row>
    <row r="160" spans="1:4" x14ac:dyDescent="0.25">
      <c r="A160">
        <v>4638</v>
      </c>
      <c r="B160" s="42" t="s">
        <v>413</v>
      </c>
      <c r="C160" s="4">
        <v>3</v>
      </c>
      <c r="D160" s="48">
        <v>-0.75958023408481068</v>
      </c>
    </row>
    <row r="161" spans="1:4" x14ac:dyDescent="0.25">
      <c r="A161">
        <v>1840</v>
      </c>
      <c r="B161" s="42" t="s">
        <v>403</v>
      </c>
      <c r="C161" s="4">
        <v>3</v>
      </c>
      <c r="D161" s="48">
        <v>-0.24164341269370063</v>
      </c>
    </row>
    <row r="162" spans="1:4" x14ac:dyDescent="0.25">
      <c r="A162">
        <v>5412</v>
      </c>
      <c r="B162" s="42" t="s">
        <v>417</v>
      </c>
      <c r="C162" s="4">
        <v>3</v>
      </c>
      <c r="D162" s="48">
        <v>2.446735265545569</v>
      </c>
    </row>
    <row r="163" spans="1:4" x14ac:dyDescent="0.25">
      <c r="A163">
        <v>1560</v>
      </c>
      <c r="B163" s="42" t="s">
        <v>394</v>
      </c>
      <c r="C163" s="4">
        <v>3</v>
      </c>
      <c r="D163" s="48">
        <v>2.8169160459249292</v>
      </c>
    </row>
    <row r="164" spans="1:4" x14ac:dyDescent="0.25">
      <c r="A164">
        <v>1832</v>
      </c>
      <c r="B164" s="42" t="s">
        <v>425</v>
      </c>
      <c r="C164" s="4">
        <v>3</v>
      </c>
      <c r="D164" s="48">
        <v>6.2409526919776104</v>
      </c>
    </row>
    <row r="165" spans="1:4" x14ac:dyDescent="0.25">
      <c r="A165">
        <v>5436</v>
      </c>
      <c r="B165" s="42" t="s">
        <v>408</v>
      </c>
      <c r="C165" s="4">
        <v>3</v>
      </c>
      <c r="D165" s="48">
        <v>7.9353365819545001</v>
      </c>
    </row>
    <row r="166" spans="1:4" x14ac:dyDescent="0.25">
      <c r="A166">
        <v>5419</v>
      </c>
      <c r="B166" s="42" t="s">
        <v>325</v>
      </c>
      <c r="C166" s="4">
        <v>3</v>
      </c>
      <c r="D166" s="48">
        <v>8.1847672528147015</v>
      </c>
    </row>
    <row r="167" spans="1:4" x14ac:dyDescent="0.25">
      <c r="A167">
        <v>4648</v>
      </c>
      <c r="B167" s="42" t="s">
        <v>449</v>
      </c>
      <c r="C167" s="4">
        <v>3</v>
      </c>
      <c r="D167" s="48">
        <v>8.4186505038703086</v>
      </c>
    </row>
    <row r="168" spans="1:4" x14ac:dyDescent="0.25">
      <c r="A168">
        <v>3825</v>
      </c>
      <c r="B168" s="42" t="s">
        <v>419</v>
      </c>
      <c r="C168" s="4">
        <v>3</v>
      </c>
      <c r="D168" s="48">
        <v>9.2407391441790949</v>
      </c>
    </row>
    <row r="169" spans="1:4" x14ac:dyDescent="0.25">
      <c r="A169">
        <v>4611</v>
      </c>
      <c r="B169" s="42" t="s">
        <v>428</v>
      </c>
      <c r="C169" s="4">
        <v>3</v>
      </c>
      <c r="D169" s="48">
        <v>9.5416427463878151</v>
      </c>
    </row>
    <row r="170" spans="1:4" x14ac:dyDescent="0.25">
      <c r="A170">
        <v>4615</v>
      </c>
      <c r="B170" s="42" t="s">
        <v>422</v>
      </c>
      <c r="C170" s="4">
        <v>3</v>
      </c>
      <c r="D170" s="48">
        <v>10.390280171394926</v>
      </c>
    </row>
    <row r="171" spans="1:4" x14ac:dyDescent="0.25">
      <c r="A171">
        <v>3419</v>
      </c>
      <c r="B171" s="42" t="s">
        <v>503</v>
      </c>
      <c r="C171" s="4">
        <v>3</v>
      </c>
      <c r="D171" s="48">
        <v>10.61713066513669</v>
      </c>
    </row>
    <row r="172" spans="1:4" x14ac:dyDescent="0.25">
      <c r="A172">
        <v>5428</v>
      </c>
      <c r="B172" s="42" t="s">
        <v>409</v>
      </c>
      <c r="C172" s="4">
        <v>3</v>
      </c>
      <c r="D172" s="48">
        <v>12.150372996295749</v>
      </c>
    </row>
    <row r="173" spans="1:4" x14ac:dyDescent="0.25">
      <c r="A173">
        <v>1576</v>
      </c>
      <c r="B173" s="42" t="s">
        <v>424</v>
      </c>
      <c r="C173" s="4">
        <v>3</v>
      </c>
      <c r="D173" s="48">
        <v>12.207868137304505</v>
      </c>
    </row>
    <row r="174" spans="1:4" x14ac:dyDescent="0.25">
      <c r="A174">
        <v>1112</v>
      </c>
      <c r="B174" s="42" t="s">
        <v>416</v>
      </c>
      <c r="C174" s="4">
        <v>3</v>
      </c>
      <c r="D174" s="48">
        <v>13.228399411433356</v>
      </c>
    </row>
    <row r="175" spans="1:4" x14ac:dyDescent="0.25">
      <c r="A175">
        <v>4219</v>
      </c>
      <c r="B175" s="42" t="s">
        <v>375</v>
      </c>
      <c r="C175" s="4">
        <v>3</v>
      </c>
      <c r="D175" s="48">
        <v>13.337408815974324</v>
      </c>
    </row>
    <row r="176" spans="1:4" x14ac:dyDescent="0.25">
      <c r="A176">
        <v>3422</v>
      </c>
      <c r="B176" s="42" t="s">
        <v>438</v>
      </c>
      <c r="C176" s="4">
        <v>3</v>
      </c>
      <c r="D176" s="48">
        <v>13.555488291461435</v>
      </c>
    </row>
    <row r="177" spans="1:4" x14ac:dyDescent="0.25">
      <c r="A177">
        <v>3015</v>
      </c>
      <c r="B177" s="42" t="s">
        <v>321</v>
      </c>
      <c r="C177" s="4">
        <v>3</v>
      </c>
      <c r="D177" s="48">
        <v>13.766981681420184</v>
      </c>
    </row>
    <row r="178" spans="1:4" x14ac:dyDescent="0.25">
      <c r="A178">
        <v>5047</v>
      </c>
      <c r="B178" s="42" t="s">
        <v>412</v>
      </c>
      <c r="C178" s="4">
        <v>3</v>
      </c>
      <c r="D178" s="48">
        <v>13.91635418804788</v>
      </c>
    </row>
    <row r="179" spans="1:4" x14ac:dyDescent="0.25">
      <c r="A179">
        <v>1525</v>
      </c>
      <c r="B179" s="42" t="s">
        <v>372</v>
      </c>
      <c r="C179" s="4">
        <v>3</v>
      </c>
      <c r="D179" s="48">
        <v>14.581418827679085</v>
      </c>
    </row>
    <row r="180" spans="1:4" x14ac:dyDescent="0.25">
      <c r="A180">
        <v>3414</v>
      </c>
      <c r="B180" s="42" t="s">
        <v>415</v>
      </c>
      <c r="C180" s="4">
        <v>3</v>
      </c>
      <c r="D180" s="48">
        <v>14.957517515459855</v>
      </c>
    </row>
    <row r="181" spans="1:4" x14ac:dyDescent="0.25">
      <c r="A181">
        <v>5032</v>
      </c>
      <c r="B181" s="42" t="s">
        <v>348</v>
      </c>
      <c r="C181" s="4">
        <v>3</v>
      </c>
      <c r="D181" s="48">
        <v>15.268213055964338</v>
      </c>
    </row>
    <row r="182" spans="1:4" x14ac:dyDescent="0.25">
      <c r="A182">
        <v>3013</v>
      </c>
      <c r="B182" s="42" t="s">
        <v>369</v>
      </c>
      <c r="C182" s="4">
        <v>3</v>
      </c>
      <c r="D182" s="48">
        <v>15.328879642360938</v>
      </c>
    </row>
    <row r="183" spans="1:4" x14ac:dyDescent="0.25">
      <c r="A183">
        <v>3040</v>
      </c>
      <c r="B183" s="42" t="s">
        <v>395</v>
      </c>
      <c r="C183" s="4">
        <v>3</v>
      </c>
      <c r="D183" s="48">
        <v>15.575953792738281</v>
      </c>
    </row>
    <row r="184" spans="1:4" x14ac:dyDescent="0.25">
      <c r="A184">
        <v>3435</v>
      </c>
      <c r="B184" s="42" t="s">
        <v>444</v>
      </c>
      <c r="C184" s="4">
        <v>3</v>
      </c>
      <c r="D184" s="48">
        <v>15.593624972843401</v>
      </c>
    </row>
    <row r="185" spans="1:4" x14ac:dyDescent="0.25">
      <c r="A185">
        <v>3044</v>
      </c>
      <c r="B185" s="42" t="s">
        <v>440</v>
      </c>
      <c r="C185" s="4">
        <v>3</v>
      </c>
      <c r="D185" s="48">
        <v>18.927060931142442</v>
      </c>
    </row>
    <row r="186" spans="1:4" x14ac:dyDescent="0.25">
      <c r="A186">
        <v>3041</v>
      </c>
      <c r="B186" s="42" t="s">
        <v>434</v>
      </c>
      <c r="C186" s="4">
        <v>3</v>
      </c>
      <c r="D186" s="48">
        <v>19.217883729506404</v>
      </c>
    </row>
    <row r="187" spans="1:4" x14ac:dyDescent="0.25">
      <c r="A187">
        <v>3453</v>
      </c>
      <c r="B187" s="42" t="s">
        <v>436</v>
      </c>
      <c r="C187" s="4">
        <v>3</v>
      </c>
      <c r="D187" s="48">
        <v>19.455960510934741</v>
      </c>
    </row>
    <row r="188" spans="1:4" x14ac:dyDescent="0.25">
      <c r="A188">
        <v>3438</v>
      </c>
      <c r="B188" s="42" t="s">
        <v>447</v>
      </c>
      <c r="C188" s="4">
        <v>3</v>
      </c>
      <c r="D188" s="48">
        <v>20.287968633944988</v>
      </c>
    </row>
    <row r="189" spans="1:4" x14ac:dyDescent="0.25">
      <c r="A189">
        <v>3439</v>
      </c>
      <c r="B189" s="42" t="s">
        <v>451</v>
      </c>
      <c r="C189" s="4">
        <v>3</v>
      </c>
      <c r="D189" s="48">
        <v>25.489594346622496</v>
      </c>
    </row>
    <row r="190" spans="1:4" x14ac:dyDescent="0.25">
      <c r="A190">
        <v>5058</v>
      </c>
      <c r="B190" s="42" t="s">
        <v>407</v>
      </c>
      <c r="C190" s="4">
        <v>3</v>
      </c>
      <c r="D190" s="48">
        <v>28.492093739548412</v>
      </c>
    </row>
    <row r="191" spans="1:4" x14ac:dyDescent="0.25">
      <c r="A191">
        <v>1135</v>
      </c>
      <c r="B191" s="42" t="s">
        <v>454</v>
      </c>
      <c r="C191" s="4">
        <v>3</v>
      </c>
      <c r="D191" s="48">
        <v>31.656331297452756</v>
      </c>
    </row>
    <row r="192" spans="1:4" x14ac:dyDescent="0.25">
      <c r="A192">
        <v>1871</v>
      </c>
      <c r="B192" s="42" t="s">
        <v>396</v>
      </c>
      <c r="C192" s="4">
        <v>3</v>
      </c>
      <c r="D192" s="48">
        <v>35.250147780406671</v>
      </c>
    </row>
    <row r="193" spans="1:4" x14ac:dyDescent="0.25">
      <c r="A193">
        <v>4628</v>
      </c>
      <c r="B193" s="42" t="s">
        <v>455</v>
      </c>
      <c r="C193" s="4">
        <v>3</v>
      </c>
      <c r="D193" s="48">
        <v>36.249989488264703</v>
      </c>
    </row>
    <row r="194" spans="1:4" x14ac:dyDescent="0.25">
      <c r="A194">
        <v>1868</v>
      </c>
      <c r="B194" s="42" t="s">
        <v>401</v>
      </c>
      <c r="C194" s="4">
        <v>3</v>
      </c>
      <c r="D194" s="48">
        <v>38.331521114558747</v>
      </c>
    </row>
    <row r="195" spans="1:4" x14ac:dyDescent="0.25">
      <c r="A195">
        <v>3045</v>
      </c>
      <c r="B195" s="42" t="s">
        <v>443</v>
      </c>
      <c r="C195" s="4">
        <v>3</v>
      </c>
      <c r="D195" s="48">
        <v>44.903367684124518</v>
      </c>
    </row>
    <row r="196" spans="1:4" x14ac:dyDescent="0.25">
      <c r="A196">
        <v>1134</v>
      </c>
      <c r="B196" s="42" t="s">
        <v>456</v>
      </c>
      <c r="C196" s="4">
        <v>3</v>
      </c>
      <c r="D196" s="48">
        <v>45.201125428780657</v>
      </c>
    </row>
    <row r="197" spans="1:4" x14ac:dyDescent="0.25">
      <c r="A197">
        <v>1547</v>
      </c>
      <c r="B197" s="42" t="s">
        <v>460</v>
      </c>
      <c r="C197" s="4">
        <v>3</v>
      </c>
      <c r="D197" s="48">
        <v>47.915120114489504</v>
      </c>
    </row>
    <row r="198" spans="1:4" x14ac:dyDescent="0.25">
      <c r="A198">
        <v>1111</v>
      </c>
      <c r="B198" s="42" t="s">
        <v>448</v>
      </c>
      <c r="C198" s="4">
        <v>3</v>
      </c>
      <c r="D198" s="48">
        <v>52.077253400262492</v>
      </c>
    </row>
    <row r="199" spans="1:4" x14ac:dyDescent="0.25">
      <c r="A199">
        <v>1511</v>
      </c>
      <c r="B199" s="42" t="s">
        <v>310</v>
      </c>
      <c r="C199" s="4">
        <v>3</v>
      </c>
      <c r="D199" s="48">
        <v>79.359323745241639</v>
      </c>
    </row>
    <row r="200" spans="1:4" x14ac:dyDescent="0.25">
      <c r="A200">
        <v>3815</v>
      </c>
      <c r="B200" s="42" t="s">
        <v>429</v>
      </c>
      <c r="C200" s="4">
        <v>3</v>
      </c>
      <c r="D200" s="48">
        <v>159.32908653482426</v>
      </c>
    </row>
    <row r="201" spans="1:4" x14ac:dyDescent="0.25">
      <c r="A201">
        <v>1841</v>
      </c>
      <c r="B201" s="42" t="s">
        <v>406</v>
      </c>
      <c r="C201" s="4">
        <v>4</v>
      </c>
      <c r="D201" s="48">
        <v>-11.42168203109566</v>
      </c>
    </row>
    <row r="202" spans="1:4" x14ac:dyDescent="0.25">
      <c r="A202">
        <v>1865</v>
      </c>
      <c r="B202" s="42" t="s">
        <v>400</v>
      </c>
      <c r="C202" s="4">
        <v>4</v>
      </c>
      <c r="D202" s="48">
        <v>-9.3329294921965751</v>
      </c>
    </row>
    <row r="203" spans="1:4" x14ac:dyDescent="0.25">
      <c r="A203">
        <v>1535</v>
      </c>
      <c r="B203" s="42" t="s">
        <v>318</v>
      </c>
      <c r="C203" s="4">
        <v>4</v>
      </c>
      <c r="D203" s="48">
        <v>-7.3145664984650125</v>
      </c>
    </row>
    <row r="204" spans="1:4" x14ac:dyDescent="0.25">
      <c r="A204">
        <v>3418</v>
      </c>
      <c r="B204" s="42" t="s">
        <v>294</v>
      </c>
      <c r="C204" s="4">
        <v>4</v>
      </c>
      <c r="D204" s="48">
        <v>-6.1568367274615907</v>
      </c>
    </row>
    <row r="205" spans="1:4" x14ac:dyDescent="0.25">
      <c r="A205">
        <v>1517</v>
      </c>
      <c r="B205" s="42" t="s">
        <v>141</v>
      </c>
      <c r="C205" s="4">
        <v>4</v>
      </c>
      <c r="D205" s="48">
        <v>-2.5729048357941551</v>
      </c>
    </row>
    <row r="206" spans="1:4" x14ac:dyDescent="0.25">
      <c r="A206">
        <v>3416</v>
      </c>
      <c r="B206" s="42" t="s">
        <v>293</v>
      </c>
      <c r="C206" s="4">
        <v>4</v>
      </c>
      <c r="D206" s="48">
        <v>-1.9907034925034797</v>
      </c>
    </row>
    <row r="207" spans="1:4" x14ac:dyDescent="0.25">
      <c r="A207">
        <v>4213</v>
      </c>
      <c r="B207" s="42" t="s">
        <v>309</v>
      </c>
      <c r="C207" s="4">
        <v>4</v>
      </c>
      <c r="D207" s="48">
        <v>-1.9257445616099145</v>
      </c>
    </row>
    <row r="208" spans="1:4" x14ac:dyDescent="0.25">
      <c r="A208">
        <v>1837</v>
      </c>
      <c r="B208" s="42" t="s">
        <v>461</v>
      </c>
      <c r="C208" s="4">
        <v>4</v>
      </c>
      <c r="D208" s="48">
        <v>-1.3204638905418766</v>
      </c>
    </row>
    <row r="209" spans="1:4" x14ac:dyDescent="0.25">
      <c r="A209">
        <v>5025</v>
      </c>
      <c r="B209" s="42" t="s">
        <v>504</v>
      </c>
      <c r="C209" s="4">
        <v>4</v>
      </c>
      <c r="D209" s="48">
        <v>-4.2981388091529626E-2</v>
      </c>
    </row>
    <row r="210" spans="1:4" x14ac:dyDescent="0.25">
      <c r="A210">
        <v>1539</v>
      </c>
      <c r="B210" s="42" t="s">
        <v>411</v>
      </c>
      <c r="C210" s="4">
        <v>4</v>
      </c>
      <c r="D210" s="48">
        <v>0.33585544440846837</v>
      </c>
    </row>
    <row r="211" spans="1:4" x14ac:dyDescent="0.25">
      <c r="A211">
        <v>1528</v>
      </c>
      <c r="B211" s="42" t="s">
        <v>173</v>
      </c>
      <c r="C211" s="4">
        <v>4</v>
      </c>
      <c r="D211" s="48">
        <v>0.87092275298977451</v>
      </c>
    </row>
    <row r="212" spans="1:4" x14ac:dyDescent="0.25">
      <c r="A212">
        <v>1866</v>
      </c>
      <c r="B212" s="42" t="s">
        <v>414</v>
      </c>
      <c r="C212" s="4">
        <v>4</v>
      </c>
      <c r="D212" s="48">
        <v>0.91592596946572691</v>
      </c>
    </row>
    <row r="213" spans="1:4" x14ac:dyDescent="0.25">
      <c r="A213">
        <v>1554</v>
      </c>
      <c r="B213" s="42" t="s">
        <v>313</v>
      </c>
      <c r="C213" s="4">
        <v>4</v>
      </c>
      <c r="D213" s="48">
        <v>1.1246824931235866</v>
      </c>
    </row>
    <row r="214" spans="1:4" x14ac:dyDescent="0.25">
      <c r="A214">
        <v>4214</v>
      </c>
      <c r="B214" s="42" t="s">
        <v>311</v>
      </c>
      <c r="C214" s="4">
        <v>4</v>
      </c>
      <c r="D214" s="48">
        <v>2.2359819510853347</v>
      </c>
    </row>
    <row r="215" spans="1:4" x14ac:dyDescent="0.25">
      <c r="A215">
        <v>5418</v>
      </c>
      <c r="B215" s="42" t="s">
        <v>474</v>
      </c>
      <c r="C215" s="4">
        <v>4</v>
      </c>
      <c r="D215" s="48">
        <v>3.6442029624720167</v>
      </c>
    </row>
    <row r="216" spans="1:4" x14ac:dyDescent="0.25">
      <c r="A216">
        <v>3816</v>
      </c>
      <c r="B216" s="42" t="s">
        <v>418</v>
      </c>
      <c r="C216" s="4">
        <v>4</v>
      </c>
      <c r="D216" s="48">
        <v>3.7928606394702511</v>
      </c>
    </row>
    <row r="217" spans="1:4" x14ac:dyDescent="0.25">
      <c r="A217">
        <v>4630</v>
      </c>
      <c r="B217" s="42" t="s">
        <v>308</v>
      </c>
      <c r="C217" s="4">
        <v>4</v>
      </c>
      <c r="D217" s="48">
        <v>3.8891805140826281</v>
      </c>
    </row>
    <row r="218" spans="1:4" x14ac:dyDescent="0.25">
      <c r="A218">
        <v>1516</v>
      </c>
      <c r="B218" s="42" t="s">
        <v>157</v>
      </c>
      <c r="C218" s="4">
        <v>4</v>
      </c>
      <c r="D218" s="48">
        <v>4.2854762600227918</v>
      </c>
    </row>
    <row r="219" spans="1:4" x14ac:dyDescent="0.25">
      <c r="A219">
        <v>4650</v>
      </c>
      <c r="B219" s="42" t="s">
        <v>431</v>
      </c>
      <c r="C219" s="4">
        <v>4</v>
      </c>
      <c r="D219" s="48">
        <v>4.7574994879605432</v>
      </c>
    </row>
    <row r="220" spans="1:4" x14ac:dyDescent="0.25">
      <c r="A220">
        <v>3016</v>
      </c>
      <c r="B220" s="42" t="s">
        <v>317</v>
      </c>
      <c r="C220" s="4">
        <v>4</v>
      </c>
      <c r="D220" s="48">
        <v>5.1780773082995228</v>
      </c>
    </row>
    <row r="221" spans="1:4" x14ac:dyDescent="0.25">
      <c r="A221">
        <v>5405</v>
      </c>
      <c r="B221" s="42" t="s">
        <v>463</v>
      </c>
      <c r="C221" s="4">
        <v>4</v>
      </c>
      <c r="D221" s="48">
        <v>5.3342952372702968</v>
      </c>
    </row>
    <row r="222" spans="1:4" x14ac:dyDescent="0.25">
      <c r="A222">
        <v>4643</v>
      </c>
      <c r="B222" s="42" t="s">
        <v>468</v>
      </c>
      <c r="C222" s="4">
        <v>4</v>
      </c>
      <c r="D222" s="48">
        <v>5.7371468175166873</v>
      </c>
    </row>
    <row r="223" spans="1:4" x14ac:dyDescent="0.25">
      <c r="A223">
        <v>3421</v>
      </c>
      <c r="B223" s="42" t="s">
        <v>470</v>
      </c>
      <c r="C223" s="4">
        <v>4</v>
      </c>
      <c r="D223" s="48">
        <v>6.3025400112951244</v>
      </c>
    </row>
    <row r="224" spans="1:4" x14ac:dyDescent="0.25">
      <c r="A224">
        <v>1566</v>
      </c>
      <c r="B224" s="42" t="s">
        <v>421</v>
      </c>
      <c r="C224" s="4">
        <v>4</v>
      </c>
      <c r="D224" s="48">
        <v>6.7638975741115495</v>
      </c>
    </row>
    <row r="225" spans="1:4" x14ac:dyDescent="0.25">
      <c r="A225">
        <v>1515</v>
      </c>
      <c r="B225" s="42" t="s">
        <v>144</v>
      </c>
      <c r="C225" s="4">
        <v>4</v>
      </c>
      <c r="D225" s="48">
        <v>6.890960527065257</v>
      </c>
    </row>
    <row r="226" spans="1:4" x14ac:dyDescent="0.25">
      <c r="A226">
        <v>4207</v>
      </c>
      <c r="B226" s="42" t="s">
        <v>445</v>
      </c>
      <c r="C226" s="4">
        <v>4</v>
      </c>
      <c r="D226" s="48">
        <v>7.6987143530256459</v>
      </c>
    </row>
    <row r="227" spans="1:4" x14ac:dyDescent="0.25">
      <c r="A227">
        <v>3415</v>
      </c>
      <c r="B227" s="42" t="s">
        <v>322</v>
      </c>
      <c r="C227" s="4">
        <v>4</v>
      </c>
      <c r="D227" s="48">
        <v>8.6756940474725361</v>
      </c>
    </row>
    <row r="228" spans="1:4" x14ac:dyDescent="0.25">
      <c r="A228">
        <v>3054</v>
      </c>
      <c r="B228" s="42" t="s">
        <v>149</v>
      </c>
      <c r="C228" s="4">
        <v>4</v>
      </c>
      <c r="D228" s="48">
        <v>8.777837674315986</v>
      </c>
    </row>
    <row r="229" spans="1:4" x14ac:dyDescent="0.25">
      <c r="A229">
        <v>3038</v>
      </c>
      <c r="B229" s="42" t="s">
        <v>152</v>
      </c>
      <c r="C229" s="4">
        <v>4</v>
      </c>
      <c r="D229" s="48">
        <v>9.2152866928207846</v>
      </c>
    </row>
    <row r="230" spans="1:4" x14ac:dyDescent="0.25">
      <c r="A230">
        <v>3437</v>
      </c>
      <c r="B230" s="42" t="s">
        <v>439</v>
      </c>
      <c r="C230" s="4">
        <v>4</v>
      </c>
      <c r="D230" s="48">
        <v>10.098315338285307</v>
      </c>
    </row>
    <row r="231" spans="1:4" x14ac:dyDescent="0.25">
      <c r="A231">
        <v>5027</v>
      </c>
      <c r="B231" s="42" t="s">
        <v>146</v>
      </c>
      <c r="C231" s="4">
        <v>4</v>
      </c>
      <c r="D231" s="48">
        <v>10.76890345971837</v>
      </c>
    </row>
    <row r="232" spans="1:4" x14ac:dyDescent="0.25">
      <c r="A232">
        <v>5422</v>
      </c>
      <c r="B232" s="42" t="s">
        <v>473</v>
      </c>
      <c r="C232" s="4">
        <v>4</v>
      </c>
      <c r="D232" s="48">
        <v>11.354769196667196</v>
      </c>
    </row>
    <row r="233" spans="1:4" x14ac:dyDescent="0.25">
      <c r="A233">
        <v>4201</v>
      </c>
      <c r="B233" s="42" t="s">
        <v>305</v>
      </c>
      <c r="C233" s="4">
        <v>4</v>
      </c>
      <c r="D233" s="48">
        <v>11.488621397950279</v>
      </c>
    </row>
    <row r="234" spans="1:4" x14ac:dyDescent="0.25">
      <c r="A234">
        <v>4651</v>
      </c>
      <c r="B234" s="42" t="s">
        <v>342</v>
      </c>
      <c r="C234" s="4">
        <v>4</v>
      </c>
      <c r="D234" s="48">
        <v>11.930196910741659</v>
      </c>
    </row>
    <row r="235" spans="1:4" x14ac:dyDescent="0.25">
      <c r="A235">
        <v>3451</v>
      </c>
      <c r="B235" s="42" t="s">
        <v>464</v>
      </c>
      <c r="C235" s="4">
        <v>4</v>
      </c>
      <c r="D235" s="48">
        <v>12.595659386904213</v>
      </c>
    </row>
    <row r="236" spans="1:4" x14ac:dyDescent="0.25">
      <c r="A236">
        <v>5053</v>
      </c>
      <c r="B236" s="42" t="s">
        <v>432</v>
      </c>
      <c r="C236" s="4">
        <v>4</v>
      </c>
      <c r="D236" s="48">
        <v>14.617006324666198</v>
      </c>
    </row>
    <row r="237" spans="1:4" x14ac:dyDescent="0.25">
      <c r="A237">
        <v>1820</v>
      </c>
      <c r="B237" s="42" t="s">
        <v>426</v>
      </c>
      <c r="C237" s="4">
        <v>4</v>
      </c>
      <c r="D237" s="48">
        <v>14.849047809732625</v>
      </c>
    </row>
    <row r="238" spans="1:4" x14ac:dyDescent="0.25">
      <c r="A238">
        <v>4216</v>
      </c>
      <c r="B238" s="42" t="s">
        <v>303</v>
      </c>
      <c r="C238" s="4">
        <v>4</v>
      </c>
      <c r="D238" s="48">
        <v>15.205530298878909</v>
      </c>
    </row>
    <row r="239" spans="1:4" x14ac:dyDescent="0.25">
      <c r="A239">
        <v>3427</v>
      </c>
      <c r="B239" s="42" t="s">
        <v>450</v>
      </c>
      <c r="C239" s="4">
        <v>4</v>
      </c>
      <c r="D239" s="48">
        <v>16.396245516241517</v>
      </c>
    </row>
    <row r="240" spans="1:4" x14ac:dyDescent="0.25">
      <c r="A240">
        <v>1531</v>
      </c>
      <c r="B240" s="42" t="s">
        <v>191</v>
      </c>
      <c r="C240" s="4">
        <v>4</v>
      </c>
      <c r="D240" s="48">
        <v>16.523555177312172</v>
      </c>
    </row>
    <row r="241" spans="1:4" x14ac:dyDescent="0.25">
      <c r="A241">
        <v>1813</v>
      </c>
      <c r="B241" s="42" t="s">
        <v>435</v>
      </c>
      <c r="C241" s="4">
        <v>4</v>
      </c>
      <c r="D241" s="48">
        <v>17.025355155616246</v>
      </c>
    </row>
    <row r="242" spans="1:4" x14ac:dyDescent="0.25">
      <c r="A242">
        <v>1563</v>
      </c>
      <c r="B242" s="42" t="s">
        <v>481</v>
      </c>
      <c r="C242" s="4">
        <v>4</v>
      </c>
      <c r="D242" s="48">
        <v>17.479521621003986</v>
      </c>
    </row>
    <row r="243" spans="1:4" x14ac:dyDescent="0.25">
      <c r="A243">
        <v>3440</v>
      </c>
      <c r="B243" s="42" t="s">
        <v>459</v>
      </c>
      <c r="C243" s="4">
        <v>4</v>
      </c>
      <c r="D243" s="48">
        <v>17.85160989858732</v>
      </c>
    </row>
    <row r="244" spans="1:4" x14ac:dyDescent="0.25">
      <c r="A244">
        <v>3017</v>
      </c>
      <c r="B244" s="42" t="s">
        <v>272</v>
      </c>
      <c r="C244" s="4">
        <v>4</v>
      </c>
      <c r="D244" s="48">
        <v>17.946606807699006</v>
      </c>
    </row>
    <row r="245" spans="1:4" x14ac:dyDescent="0.25">
      <c r="A245">
        <v>4625</v>
      </c>
      <c r="B245" s="42" t="s">
        <v>469</v>
      </c>
      <c r="C245" s="4">
        <v>4</v>
      </c>
      <c r="D245" s="48">
        <v>19.616599681643258</v>
      </c>
    </row>
    <row r="246" spans="1:4" x14ac:dyDescent="0.25">
      <c r="A246">
        <v>3053</v>
      </c>
      <c r="B246" s="42" t="s">
        <v>282</v>
      </c>
      <c r="C246" s="4">
        <v>4</v>
      </c>
      <c r="D246" s="48">
        <v>19.633962270529196</v>
      </c>
    </row>
    <row r="247" spans="1:4" x14ac:dyDescent="0.25">
      <c r="A247">
        <v>5060</v>
      </c>
      <c r="B247" s="42" t="s">
        <v>482</v>
      </c>
      <c r="C247" s="4">
        <v>4</v>
      </c>
      <c r="D247" s="48">
        <v>19.803945539945499</v>
      </c>
    </row>
    <row r="248" spans="1:4" x14ac:dyDescent="0.25">
      <c r="A248">
        <v>5021</v>
      </c>
      <c r="B248" s="42" t="s">
        <v>479</v>
      </c>
      <c r="C248" s="4">
        <v>4</v>
      </c>
      <c r="D248" s="48">
        <v>21.450261791987145</v>
      </c>
    </row>
    <row r="249" spans="1:4" x14ac:dyDescent="0.25">
      <c r="A249">
        <v>5055</v>
      </c>
      <c r="B249" s="42" t="s">
        <v>477</v>
      </c>
      <c r="C249" s="4">
        <v>4</v>
      </c>
      <c r="D249" s="48">
        <v>22.243960530792787</v>
      </c>
    </row>
    <row r="250" spans="1:4" x14ac:dyDescent="0.25">
      <c r="A250">
        <v>4206</v>
      </c>
      <c r="B250" s="42" t="s">
        <v>368</v>
      </c>
      <c r="C250" s="4">
        <v>4</v>
      </c>
      <c r="D250" s="48">
        <v>22.611807099077254</v>
      </c>
    </row>
    <row r="251" spans="1:4" x14ac:dyDescent="0.25">
      <c r="A251">
        <v>5056</v>
      </c>
      <c r="B251" s="42" t="s">
        <v>466</v>
      </c>
      <c r="C251" s="4">
        <v>4</v>
      </c>
      <c r="D251" s="48">
        <v>22.697102718693447</v>
      </c>
    </row>
    <row r="252" spans="1:4" x14ac:dyDescent="0.25">
      <c r="A252">
        <v>3448</v>
      </c>
      <c r="B252" s="42" t="s">
        <v>452</v>
      </c>
      <c r="C252" s="4">
        <v>4</v>
      </c>
      <c r="D252" s="48">
        <v>23.319904357556513</v>
      </c>
    </row>
    <row r="253" spans="1:4" x14ac:dyDescent="0.25">
      <c r="A253">
        <v>3018</v>
      </c>
      <c r="B253" s="42" t="s">
        <v>501</v>
      </c>
      <c r="C253" s="4">
        <v>4</v>
      </c>
      <c r="D253" s="48">
        <v>24.200754162912538</v>
      </c>
    </row>
    <row r="254" spans="1:4" x14ac:dyDescent="0.25">
      <c r="A254">
        <v>5029</v>
      </c>
      <c r="B254" s="42" t="s">
        <v>162</v>
      </c>
      <c r="C254" s="4">
        <v>4</v>
      </c>
      <c r="D254" s="48">
        <v>25.874933053712596</v>
      </c>
    </row>
    <row r="255" spans="1:4" x14ac:dyDescent="0.25">
      <c r="A255">
        <v>4649</v>
      </c>
      <c r="B255" s="42" t="s">
        <v>362</v>
      </c>
      <c r="C255" s="4">
        <v>4</v>
      </c>
      <c r="D255" s="48">
        <v>26.259416146207258</v>
      </c>
    </row>
    <row r="256" spans="1:4" x14ac:dyDescent="0.25">
      <c r="A256">
        <v>1160</v>
      </c>
      <c r="B256" s="42" t="s">
        <v>462</v>
      </c>
      <c r="C256" s="4">
        <v>4</v>
      </c>
      <c r="D256" s="48">
        <v>26.742441459397163</v>
      </c>
    </row>
    <row r="257" spans="1:4" x14ac:dyDescent="0.25">
      <c r="A257">
        <v>4622</v>
      </c>
      <c r="B257" s="42" t="s">
        <v>480</v>
      </c>
      <c r="C257" s="4">
        <v>4</v>
      </c>
      <c r="D257" s="48">
        <v>27.346708890162407</v>
      </c>
    </row>
    <row r="258" spans="1:4" x14ac:dyDescent="0.25">
      <c r="A258">
        <v>4227</v>
      </c>
      <c r="B258" s="42" t="s">
        <v>484</v>
      </c>
      <c r="C258" s="4">
        <v>4</v>
      </c>
      <c r="D258" s="48">
        <v>28.50894131397353</v>
      </c>
    </row>
    <row r="259" spans="1:4" x14ac:dyDescent="0.25">
      <c r="A259">
        <v>3441</v>
      </c>
      <c r="B259" s="42" t="s">
        <v>458</v>
      </c>
      <c r="C259" s="4">
        <v>4</v>
      </c>
      <c r="D259" s="48">
        <v>29.35821089093395</v>
      </c>
    </row>
    <row r="260" spans="1:4" x14ac:dyDescent="0.25">
      <c r="A260">
        <v>3436</v>
      </c>
      <c r="B260" s="42" t="s">
        <v>487</v>
      </c>
      <c r="C260" s="4">
        <v>4</v>
      </c>
      <c r="D260" s="48">
        <v>29.559186467992234</v>
      </c>
    </row>
    <row r="261" spans="1:4" x14ac:dyDescent="0.25">
      <c r="A261">
        <v>3412</v>
      </c>
      <c r="B261" s="42" t="s">
        <v>281</v>
      </c>
      <c r="C261" s="4">
        <v>4</v>
      </c>
      <c r="D261" s="48">
        <v>30.53617752629857</v>
      </c>
    </row>
    <row r="262" spans="1:4" x14ac:dyDescent="0.25">
      <c r="A262">
        <v>3043</v>
      </c>
      <c r="B262" s="42" t="s">
        <v>457</v>
      </c>
      <c r="C262" s="4">
        <v>4</v>
      </c>
      <c r="D262" s="48">
        <v>31.130613064424207</v>
      </c>
    </row>
    <row r="263" spans="1:4" x14ac:dyDescent="0.25">
      <c r="A263">
        <v>3447</v>
      </c>
      <c r="B263" s="42" t="s">
        <v>150</v>
      </c>
      <c r="C263" s="4">
        <v>4</v>
      </c>
      <c r="D263" s="48">
        <v>31.820254553663936</v>
      </c>
    </row>
    <row r="264" spans="1:4" x14ac:dyDescent="0.25">
      <c r="A264">
        <v>4644</v>
      </c>
      <c r="B264" s="42" t="s">
        <v>488</v>
      </c>
      <c r="C264" s="4">
        <v>4</v>
      </c>
      <c r="D264" s="48">
        <v>33.105039818210869</v>
      </c>
    </row>
    <row r="265" spans="1:4" x14ac:dyDescent="0.25">
      <c r="A265">
        <v>3818</v>
      </c>
      <c r="B265" s="42" t="s">
        <v>490</v>
      </c>
      <c r="C265" s="4">
        <v>4</v>
      </c>
      <c r="D265" s="48">
        <v>40.726363532210563</v>
      </c>
    </row>
    <row r="266" spans="1:4" x14ac:dyDescent="0.25">
      <c r="A266">
        <v>1532</v>
      </c>
      <c r="B266" s="42" t="s">
        <v>159</v>
      </c>
      <c r="C266" s="4">
        <v>4</v>
      </c>
      <c r="D266" s="48">
        <v>41.016376737042364</v>
      </c>
    </row>
    <row r="267" spans="1:4" x14ac:dyDescent="0.25">
      <c r="A267">
        <v>5014</v>
      </c>
      <c r="B267" s="42" t="s">
        <v>467</v>
      </c>
      <c r="C267" s="4">
        <v>4</v>
      </c>
      <c r="D267" s="48">
        <v>43.064838148483346</v>
      </c>
    </row>
    <row r="268" spans="1:4" x14ac:dyDescent="0.25">
      <c r="A268">
        <v>4612</v>
      </c>
      <c r="B268" s="42" t="s">
        <v>241</v>
      </c>
      <c r="C268" s="4">
        <v>4</v>
      </c>
      <c r="D268" s="48">
        <v>47.435083130954602</v>
      </c>
    </row>
    <row r="269" spans="1:4" x14ac:dyDescent="0.25">
      <c r="A269">
        <v>3032</v>
      </c>
      <c r="B269" s="42" t="s">
        <v>174</v>
      </c>
      <c r="C269" s="4">
        <v>4</v>
      </c>
      <c r="D269" s="48">
        <v>65.25019857029389</v>
      </c>
    </row>
    <row r="270" spans="1:4" x14ac:dyDescent="0.25">
      <c r="A270">
        <v>3814</v>
      </c>
      <c r="B270" s="42" t="s">
        <v>402</v>
      </c>
      <c r="C270" s="4">
        <v>5</v>
      </c>
      <c r="D270" s="48">
        <v>-7.4605400818188006</v>
      </c>
    </row>
    <row r="271" spans="1:4" x14ac:dyDescent="0.25">
      <c r="A271">
        <v>3817</v>
      </c>
      <c r="B271" s="42" t="s">
        <v>300</v>
      </c>
      <c r="C271" s="4">
        <v>5</v>
      </c>
      <c r="D271" s="48">
        <v>-6.947503152822482</v>
      </c>
    </row>
    <row r="272" spans="1:4" x14ac:dyDescent="0.25">
      <c r="A272">
        <v>4613</v>
      </c>
      <c r="B272" s="42" t="s">
        <v>299</v>
      </c>
      <c r="C272" s="4">
        <v>5</v>
      </c>
      <c r="D272" s="48">
        <v>-5.5188302432126974</v>
      </c>
    </row>
    <row r="273" spans="1:4" x14ac:dyDescent="0.25">
      <c r="A273">
        <v>5406</v>
      </c>
      <c r="B273" s="42" t="s">
        <v>475</v>
      </c>
      <c r="C273" s="4">
        <v>5</v>
      </c>
      <c r="D273" s="48">
        <v>0.66392404589019027</v>
      </c>
    </row>
    <row r="274" spans="1:4" x14ac:dyDescent="0.25">
      <c r="A274">
        <v>1870</v>
      </c>
      <c r="B274" s="42" t="s">
        <v>505</v>
      </c>
      <c r="C274" s="4">
        <v>5</v>
      </c>
      <c r="D274" s="48">
        <v>1.7560395208044139</v>
      </c>
    </row>
    <row r="275" spans="1:4" x14ac:dyDescent="0.25">
      <c r="A275">
        <v>3443</v>
      </c>
      <c r="B275" s="42" t="s">
        <v>147</v>
      </c>
      <c r="C275" s="4">
        <v>5</v>
      </c>
      <c r="D275" s="48">
        <v>2.036854976841604</v>
      </c>
    </row>
    <row r="276" spans="1:4" x14ac:dyDescent="0.25">
      <c r="A276">
        <v>5444</v>
      </c>
      <c r="B276" s="42" t="s">
        <v>465</v>
      </c>
      <c r="C276" s="4">
        <v>5</v>
      </c>
      <c r="D276" s="48">
        <v>3.1427798606219546</v>
      </c>
    </row>
    <row r="277" spans="1:4" x14ac:dyDescent="0.25">
      <c r="A277">
        <v>4602</v>
      </c>
      <c r="B277" s="42" t="s">
        <v>427</v>
      </c>
      <c r="C277" s="4">
        <v>5</v>
      </c>
      <c r="D277" s="48">
        <v>3.1716842199404618</v>
      </c>
    </row>
    <row r="278" spans="1:4" x14ac:dyDescent="0.25">
      <c r="A278">
        <v>1127</v>
      </c>
      <c r="B278" s="42" t="s">
        <v>340</v>
      </c>
      <c r="C278" s="4">
        <v>5</v>
      </c>
      <c r="D278" s="48">
        <v>4.0925882299869176</v>
      </c>
    </row>
    <row r="279" spans="1:4" x14ac:dyDescent="0.25">
      <c r="A279">
        <v>5007</v>
      </c>
      <c r="B279" s="42" t="s">
        <v>506</v>
      </c>
      <c r="C279" s="4">
        <v>5</v>
      </c>
      <c r="D279" s="48">
        <v>6.6729030482142377</v>
      </c>
    </row>
    <row r="280" spans="1:4" x14ac:dyDescent="0.25">
      <c r="A280">
        <v>1860</v>
      </c>
      <c r="B280" s="42" t="s">
        <v>433</v>
      </c>
      <c r="C280" s="4">
        <v>5</v>
      </c>
      <c r="D280" s="48">
        <v>7.2407414971757618</v>
      </c>
    </row>
    <row r="281" spans="1:4" x14ac:dyDescent="0.25">
      <c r="A281">
        <v>5038</v>
      </c>
      <c r="B281" s="42" t="s">
        <v>203</v>
      </c>
      <c r="C281" s="4">
        <v>5</v>
      </c>
      <c r="D281" s="48">
        <v>7.4968162255143547</v>
      </c>
    </row>
    <row r="282" spans="1:4" x14ac:dyDescent="0.25">
      <c r="A282">
        <v>3808</v>
      </c>
      <c r="B282" s="42" t="s">
        <v>441</v>
      </c>
      <c r="C282" s="4">
        <v>5</v>
      </c>
      <c r="D282" s="48">
        <v>7.5669688107253661</v>
      </c>
    </row>
    <row r="283" spans="1:4" x14ac:dyDescent="0.25">
      <c r="A283">
        <v>4621</v>
      </c>
      <c r="B283" s="42" t="s">
        <v>472</v>
      </c>
      <c r="C283" s="4">
        <v>5</v>
      </c>
      <c r="D283" s="48">
        <v>7.618568831556928</v>
      </c>
    </row>
    <row r="284" spans="1:4" x14ac:dyDescent="0.25">
      <c r="A284">
        <v>5057</v>
      </c>
      <c r="B284" s="42" t="s">
        <v>302</v>
      </c>
      <c r="C284" s="4">
        <v>5</v>
      </c>
      <c r="D284" s="48">
        <v>7.9282927560019285</v>
      </c>
    </row>
    <row r="285" spans="1:4" x14ac:dyDescent="0.25">
      <c r="A285">
        <v>1520</v>
      </c>
      <c r="B285" s="42" t="s">
        <v>156</v>
      </c>
      <c r="C285" s="4">
        <v>5</v>
      </c>
      <c r="D285" s="48">
        <v>7.9336188346233349</v>
      </c>
    </row>
    <row r="286" spans="1:4" x14ac:dyDescent="0.25">
      <c r="A286">
        <v>1579</v>
      </c>
      <c r="B286" s="42" t="s">
        <v>328</v>
      </c>
      <c r="C286" s="4">
        <v>5</v>
      </c>
      <c r="D286" s="48">
        <v>8.8162932398688501</v>
      </c>
    </row>
    <row r="287" spans="1:4" x14ac:dyDescent="0.25">
      <c r="A287">
        <v>4215</v>
      </c>
      <c r="B287" s="42" t="s">
        <v>163</v>
      </c>
      <c r="C287" s="4">
        <v>5</v>
      </c>
      <c r="D287" s="48">
        <v>9.4060148094739233</v>
      </c>
    </row>
    <row r="288" spans="1:4" x14ac:dyDescent="0.25">
      <c r="A288">
        <v>3446</v>
      </c>
      <c r="B288" s="42" t="s">
        <v>224</v>
      </c>
      <c r="C288" s="4">
        <v>5</v>
      </c>
      <c r="D288" s="48">
        <v>9.4502408343236812</v>
      </c>
    </row>
    <row r="289" spans="1:4" x14ac:dyDescent="0.25">
      <c r="A289">
        <v>1824</v>
      </c>
      <c r="B289" s="42" t="s">
        <v>485</v>
      </c>
      <c r="C289" s="4">
        <v>5</v>
      </c>
      <c r="D289" s="48">
        <v>9.8497737242961669</v>
      </c>
    </row>
    <row r="290" spans="1:4" x14ac:dyDescent="0.25">
      <c r="A290">
        <v>1121</v>
      </c>
      <c r="B290" s="42" t="s">
        <v>195</v>
      </c>
      <c r="C290" s="4">
        <v>5</v>
      </c>
      <c r="D290" s="48">
        <v>10.733075822944601</v>
      </c>
    </row>
    <row r="291" spans="1:4" x14ac:dyDescent="0.25">
      <c r="A291">
        <v>4614</v>
      </c>
      <c r="B291" s="42" t="s">
        <v>337</v>
      </c>
      <c r="C291" s="4">
        <v>5</v>
      </c>
      <c r="D291" s="48">
        <v>11.026533222036891</v>
      </c>
    </row>
    <row r="292" spans="1:4" x14ac:dyDescent="0.25">
      <c r="A292">
        <v>5421</v>
      </c>
      <c r="B292" s="42" t="s">
        <v>489</v>
      </c>
      <c r="C292" s="4">
        <v>5</v>
      </c>
      <c r="D292" s="48">
        <v>11.33552898714189</v>
      </c>
    </row>
    <row r="293" spans="1:4" x14ac:dyDescent="0.25">
      <c r="A293">
        <v>3026</v>
      </c>
      <c r="B293" s="42" t="s">
        <v>256</v>
      </c>
      <c r="C293" s="4">
        <v>5</v>
      </c>
      <c r="D293" s="48">
        <v>12.004047777700425</v>
      </c>
    </row>
    <row r="294" spans="1:4" x14ac:dyDescent="0.25">
      <c r="A294">
        <v>5054</v>
      </c>
      <c r="B294" s="42" t="s">
        <v>304</v>
      </c>
      <c r="C294" s="4">
        <v>5</v>
      </c>
      <c r="D294" s="48">
        <v>12.050719632859481</v>
      </c>
    </row>
    <row r="295" spans="1:4" x14ac:dyDescent="0.25">
      <c r="A295">
        <v>3022</v>
      </c>
      <c r="B295" s="42" t="s">
        <v>327</v>
      </c>
      <c r="C295" s="4">
        <v>5</v>
      </c>
      <c r="D295" s="48">
        <v>13.250239191315247</v>
      </c>
    </row>
    <row r="296" spans="1:4" x14ac:dyDescent="0.25">
      <c r="A296">
        <v>5031</v>
      </c>
      <c r="B296" s="42" t="s">
        <v>184</v>
      </c>
      <c r="C296" s="4">
        <v>5</v>
      </c>
      <c r="D296" s="48">
        <v>14.455234906496415</v>
      </c>
    </row>
    <row r="297" spans="1:4" x14ac:dyDescent="0.25">
      <c r="A297">
        <v>3047</v>
      </c>
      <c r="B297" s="42" t="s">
        <v>220</v>
      </c>
      <c r="C297" s="4">
        <v>5</v>
      </c>
      <c r="D297" s="48">
        <v>15.098560408957926</v>
      </c>
    </row>
    <row r="298" spans="1:4" x14ac:dyDescent="0.25">
      <c r="A298">
        <v>4640</v>
      </c>
      <c r="B298" s="42" t="s">
        <v>486</v>
      </c>
      <c r="C298" s="4">
        <v>5</v>
      </c>
      <c r="D298" s="48">
        <v>16.350507784498351</v>
      </c>
    </row>
    <row r="299" spans="1:4" x14ac:dyDescent="0.25">
      <c r="A299">
        <v>5028</v>
      </c>
      <c r="B299" s="42" t="s">
        <v>222</v>
      </c>
      <c r="C299" s="4">
        <v>5</v>
      </c>
      <c r="D299" s="48">
        <v>17.611977960517692</v>
      </c>
    </row>
    <row r="300" spans="1:4" x14ac:dyDescent="0.25">
      <c r="A300">
        <v>3813</v>
      </c>
      <c r="B300" s="42" t="s">
        <v>345</v>
      </c>
      <c r="C300" s="4">
        <v>5</v>
      </c>
      <c r="D300" s="48">
        <v>17.618740210953533</v>
      </c>
    </row>
    <row r="301" spans="1:4" x14ac:dyDescent="0.25">
      <c r="A301">
        <v>1577</v>
      </c>
      <c r="B301" s="42" t="s">
        <v>355</v>
      </c>
      <c r="C301" s="4">
        <v>5</v>
      </c>
      <c r="D301" s="48">
        <v>17.984544578071699</v>
      </c>
    </row>
    <row r="302" spans="1:4" x14ac:dyDescent="0.25">
      <c r="A302">
        <v>1119</v>
      </c>
      <c r="B302" s="42" t="s">
        <v>279</v>
      </c>
      <c r="C302" s="4">
        <v>5</v>
      </c>
      <c r="D302" s="48">
        <v>18.121217343700895</v>
      </c>
    </row>
    <row r="303" spans="1:4" x14ac:dyDescent="0.25">
      <c r="A303">
        <v>3442</v>
      </c>
      <c r="B303" s="42" t="s">
        <v>252</v>
      </c>
      <c r="C303" s="4">
        <v>5</v>
      </c>
      <c r="D303" s="48">
        <v>19.304546983910836</v>
      </c>
    </row>
    <row r="304" spans="1:4" x14ac:dyDescent="0.25">
      <c r="A304">
        <v>3019</v>
      </c>
      <c r="B304" s="42" t="s">
        <v>230</v>
      </c>
      <c r="C304" s="4">
        <v>5</v>
      </c>
      <c r="D304" s="48">
        <v>19.393276393541388</v>
      </c>
    </row>
    <row r="305" spans="1:4" x14ac:dyDescent="0.25">
      <c r="A305">
        <v>4223</v>
      </c>
      <c r="B305" s="42" t="s">
        <v>374</v>
      </c>
      <c r="C305" s="4">
        <v>5</v>
      </c>
      <c r="D305" s="48">
        <v>19.999760334812265</v>
      </c>
    </row>
    <row r="306" spans="1:4" x14ac:dyDescent="0.25">
      <c r="A306">
        <v>1101</v>
      </c>
      <c r="B306" s="42" t="s">
        <v>386</v>
      </c>
      <c r="C306" s="4">
        <v>5</v>
      </c>
      <c r="D306" s="48">
        <v>20.046668399246883</v>
      </c>
    </row>
    <row r="307" spans="1:4" x14ac:dyDescent="0.25">
      <c r="A307">
        <v>3401</v>
      </c>
      <c r="B307" s="42" t="s">
        <v>354</v>
      </c>
      <c r="C307" s="4">
        <v>5</v>
      </c>
      <c r="D307" s="48">
        <v>20.156758465514997</v>
      </c>
    </row>
    <row r="308" spans="1:4" x14ac:dyDescent="0.25">
      <c r="A308">
        <v>1122</v>
      </c>
      <c r="B308" s="42" t="s">
        <v>233</v>
      </c>
      <c r="C308" s="4">
        <v>5</v>
      </c>
      <c r="D308" s="48">
        <v>20.376279391457629</v>
      </c>
    </row>
    <row r="309" spans="1:4" x14ac:dyDescent="0.25">
      <c r="A309">
        <v>4618</v>
      </c>
      <c r="B309" s="42" t="s">
        <v>491</v>
      </c>
      <c r="C309" s="4">
        <v>5</v>
      </c>
      <c r="D309" s="48">
        <v>20.660263031195861</v>
      </c>
    </row>
    <row r="310" spans="1:4" x14ac:dyDescent="0.25">
      <c r="A310">
        <v>1130</v>
      </c>
      <c r="B310" s="42" t="s">
        <v>186</v>
      </c>
      <c r="C310" s="4">
        <v>5</v>
      </c>
      <c r="D310" s="48">
        <v>21.041117330351302</v>
      </c>
    </row>
    <row r="311" spans="1:4" x14ac:dyDescent="0.25">
      <c r="A311">
        <v>4225</v>
      </c>
      <c r="B311" s="42" t="s">
        <v>213</v>
      </c>
      <c r="C311" s="4">
        <v>5</v>
      </c>
      <c r="D311" s="48">
        <v>21.695861669074866</v>
      </c>
    </row>
    <row r="312" spans="1:4" x14ac:dyDescent="0.25">
      <c r="A312">
        <v>5059</v>
      </c>
      <c r="B312" s="42" t="s">
        <v>389</v>
      </c>
      <c r="C312" s="4">
        <v>5</v>
      </c>
      <c r="D312" s="48">
        <v>26.567862651106743</v>
      </c>
    </row>
    <row r="313" spans="1:4" x14ac:dyDescent="0.25">
      <c r="A313">
        <v>3028</v>
      </c>
      <c r="B313" s="42" t="s">
        <v>206</v>
      </c>
      <c r="C313" s="4">
        <v>5</v>
      </c>
      <c r="D313" s="48">
        <v>33.808885065683</v>
      </c>
    </row>
    <row r="314" spans="1:4" x14ac:dyDescent="0.25">
      <c r="A314">
        <v>3036</v>
      </c>
      <c r="B314" s="42" t="s">
        <v>232</v>
      </c>
      <c r="C314" s="4">
        <v>5</v>
      </c>
      <c r="D314" s="48">
        <v>38.385949304774833</v>
      </c>
    </row>
    <row r="315" spans="1:4" x14ac:dyDescent="0.25">
      <c r="A315">
        <v>1146</v>
      </c>
      <c r="B315" s="42" t="s">
        <v>492</v>
      </c>
      <c r="C315" s="4">
        <v>5</v>
      </c>
      <c r="D315" s="48">
        <v>56.203134262003552</v>
      </c>
    </row>
    <row r="316" spans="1:4" x14ac:dyDescent="0.25">
      <c r="A316">
        <v>4617</v>
      </c>
      <c r="B316" s="42" t="s">
        <v>493</v>
      </c>
      <c r="C316" s="4">
        <v>5</v>
      </c>
      <c r="D316" s="48"/>
    </row>
    <row r="317" spans="1:4" x14ac:dyDescent="0.25">
      <c r="A317">
        <v>1806</v>
      </c>
      <c r="B317" s="42" t="s">
        <v>476</v>
      </c>
      <c r="C317" s="4">
        <v>6</v>
      </c>
      <c r="D317" s="48">
        <v>-2.2475670596999149</v>
      </c>
    </row>
    <row r="318" spans="1:4" x14ac:dyDescent="0.25">
      <c r="A318">
        <v>1506</v>
      </c>
      <c r="B318" s="42" t="s">
        <v>420</v>
      </c>
      <c r="C318" s="4">
        <v>6</v>
      </c>
      <c r="D318" s="48">
        <v>0.35614041415704878</v>
      </c>
    </row>
    <row r="319" spans="1:4" x14ac:dyDescent="0.25">
      <c r="A319">
        <v>3001</v>
      </c>
      <c r="B319" s="42" t="s">
        <v>179</v>
      </c>
      <c r="C319" s="4">
        <v>6</v>
      </c>
      <c r="D319" s="48">
        <v>1.4685371215018359</v>
      </c>
    </row>
    <row r="320" spans="1:4" x14ac:dyDescent="0.25">
      <c r="A320">
        <v>1106</v>
      </c>
      <c r="B320" s="42" t="s">
        <v>346</v>
      </c>
      <c r="C320" s="4">
        <v>6</v>
      </c>
      <c r="D320" s="48">
        <v>2.0426299108183916</v>
      </c>
    </row>
    <row r="321" spans="1:4" x14ac:dyDescent="0.25">
      <c r="A321">
        <v>1505</v>
      </c>
      <c r="B321" s="42" t="s">
        <v>339</v>
      </c>
      <c r="C321" s="4">
        <v>6</v>
      </c>
      <c r="D321" s="48">
        <v>2.7574487335343836</v>
      </c>
    </row>
    <row r="322" spans="1:4" x14ac:dyDescent="0.25">
      <c r="A322">
        <v>5037</v>
      </c>
      <c r="B322" s="42" t="s">
        <v>153</v>
      </c>
      <c r="C322" s="4">
        <v>6</v>
      </c>
      <c r="D322" s="48">
        <v>2.8872863295575733</v>
      </c>
    </row>
    <row r="323" spans="1:4" x14ac:dyDescent="0.25">
      <c r="A323">
        <v>5403</v>
      </c>
      <c r="B323" s="42" t="s">
        <v>471</v>
      </c>
      <c r="C323" s="4">
        <v>6</v>
      </c>
      <c r="D323" s="48">
        <v>3.6925482380663834</v>
      </c>
    </row>
    <row r="324" spans="1:4" x14ac:dyDescent="0.25">
      <c r="A324">
        <v>5006</v>
      </c>
      <c r="B324" s="42" t="s">
        <v>320</v>
      </c>
      <c r="C324" s="4">
        <v>6</v>
      </c>
      <c r="D324" s="48">
        <v>4.0143028290021805</v>
      </c>
    </row>
    <row r="325" spans="1:4" x14ac:dyDescent="0.25">
      <c r="A325">
        <v>3420</v>
      </c>
      <c r="B325" s="42" t="s">
        <v>331</v>
      </c>
      <c r="C325" s="4">
        <v>6</v>
      </c>
      <c r="D325" s="48">
        <v>4.1303013899754184</v>
      </c>
    </row>
    <row r="326" spans="1:4" x14ac:dyDescent="0.25">
      <c r="A326">
        <v>4647</v>
      </c>
      <c r="B326" s="42" t="s">
        <v>437</v>
      </c>
      <c r="C326" s="4">
        <v>6</v>
      </c>
      <c r="D326" s="48">
        <v>5.0589848892843792</v>
      </c>
    </row>
    <row r="327" spans="1:4" x14ac:dyDescent="0.25">
      <c r="A327">
        <v>3006</v>
      </c>
      <c r="B327" s="42" t="s">
        <v>334</v>
      </c>
      <c r="C327" s="4">
        <v>6</v>
      </c>
      <c r="D327" s="48">
        <v>5.080504059606425</v>
      </c>
    </row>
    <row r="328" spans="1:4" x14ac:dyDescent="0.25">
      <c r="A328">
        <v>3048</v>
      </c>
      <c r="B328" s="42" t="s">
        <v>175</v>
      </c>
      <c r="C328" s="4">
        <v>6</v>
      </c>
      <c r="D328" s="48">
        <v>7.2301666740592019</v>
      </c>
    </row>
    <row r="329" spans="1:4" x14ac:dyDescent="0.25">
      <c r="A329">
        <v>3405</v>
      </c>
      <c r="B329" s="42" t="s">
        <v>357</v>
      </c>
      <c r="C329" s="4">
        <v>6</v>
      </c>
      <c r="D329" s="48">
        <v>7.3183390950544824</v>
      </c>
    </row>
    <row r="330" spans="1:4" x14ac:dyDescent="0.25">
      <c r="A330">
        <v>3801</v>
      </c>
      <c r="B330" s="42" t="s">
        <v>192</v>
      </c>
      <c r="C330" s="4">
        <v>6</v>
      </c>
      <c r="D330" s="48">
        <v>7.4928058599540739</v>
      </c>
    </row>
    <row r="331" spans="1:4" x14ac:dyDescent="0.25">
      <c r="A331">
        <v>3023</v>
      </c>
      <c r="B331" s="42" t="s">
        <v>231</v>
      </c>
      <c r="C331" s="4">
        <v>6</v>
      </c>
      <c r="D331" s="48">
        <v>9.3919532702382966</v>
      </c>
    </row>
    <row r="332" spans="1:4" x14ac:dyDescent="0.25">
      <c r="A332">
        <v>3014</v>
      </c>
      <c r="B332" s="42" t="s">
        <v>238</v>
      </c>
      <c r="C332" s="4">
        <v>6</v>
      </c>
      <c r="D332" s="48">
        <v>10.04139837275909</v>
      </c>
    </row>
    <row r="333" spans="1:4" x14ac:dyDescent="0.25">
      <c r="A333">
        <v>4626</v>
      </c>
      <c r="B333" s="42" t="s">
        <v>323</v>
      </c>
      <c r="C333" s="4">
        <v>6</v>
      </c>
      <c r="D333" s="48">
        <v>10.110923419443758</v>
      </c>
    </row>
    <row r="334" spans="1:4" x14ac:dyDescent="0.25">
      <c r="A334">
        <v>4202</v>
      </c>
      <c r="B334" s="42" t="s">
        <v>210</v>
      </c>
      <c r="C334" s="4">
        <v>6</v>
      </c>
      <c r="D334" s="48">
        <v>10.470653345226879</v>
      </c>
    </row>
    <row r="335" spans="1:4" x14ac:dyDescent="0.25">
      <c r="A335">
        <v>5035</v>
      </c>
      <c r="B335" s="42" t="s">
        <v>165</v>
      </c>
      <c r="C335" s="4">
        <v>6</v>
      </c>
      <c r="D335" s="48">
        <v>11.097521491087583</v>
      </c>
    </row>
    <row r="336" spans="1:4" x14ac:dyDescent="0.25">
      <c r="A336">
        <v>4627</v>
      </c>
      <c r="B336" s="42" t="s">
        <v>172</v>
      </c>
      <c r="C336" s="4">
        <v>6</v>
      </c>
      <c r="D336" s="48">
        <v>11.190433824032228</v>
      </c>
    </row>
    <row r="337" spans="1:4" x14ac:dyDescent="0.25">
      <c r="A337">
        <v>3049</v>
      </c>
      <c r="B337" s="42" t="s">
        <v>194</v>
      </c>
      <c r="C337" s="4">
        <v>6</v>
      </c>
      <c r="D337" s="48">
        <v>12.394760838684519</v>
      </c>
    </row>
    <row r="338" spans="1:4" x14ac:dyDescent="0.25">
      <c r="A338">
        <v>4631</v>
      </c>
      <c r="B338" s="42" t="s">
        <v>430</v>
      </c>
      <c r="C338" s="4">
        <v>6</v>
      </c>
      <c r="D338" s="48">
        <v>12.5592065588948</v>
      </c>
    </row>
    <row r="339" spans="1:4" x14ac:dyDescent="0.25">
      <c r="A339">
        <v>4203</v>
      </c>
      <c r="B339" s="42" t="s">
        <v>166</v>
      </c>
      <c r="C339" s="4">
        <v>6</v>
      </c>
      <c r="D339" s="48">
        <v>12.963097469618834</v>
      </c>
    </row>
    <row r="340" spans="1:4" x14ac:dyDescent="0.25">
      <c r="A340">
        <v>3007</v>
      </c>
      <c r="B340" s="42" t="s">
        <v>190</v>
      </c>
      <c r="C340" s="4">
        <v>6</v>
      </c>
      <c r="D340" s="48">
        <v>13.056942011025169</v>
      </c>
    </row>
    <row r="341" spans="1:4" x14ac:dyDescent="0.25">
      <c r="A341">
        <v>1124</v>
      </c>
      <c r="B341" s="42" t="s">
        <v>363</v>
      </c>
      <c r="C341" s="4">
        <v>6</v>
      </c>
      <c r="D341" s="48">
        <v>13.368905414826864</v>
      </c>
    </row>
    <row r="342" spans="1:4" x14ac:dyDescent="0.25">
      <c r="A342">
        <v>3027</v>
      </c>
      <c r="B342" s="42" t="s">
        <v>181</v>
      </c>
      <c r="C342" s="4">
        <v>6</v>
      </c>
      <c r="D342" s="48">
        <v>13.404525448918253</v>
      </c>
    </row>
    <row r="343" spans="1:4" x14ac:dyDescent="0.25">
      <c r="A343">
        <v>4205</v>
      </c>
      <c r="B343" s="42" t="s">
        <v>360</v>
      </c>
      <c r="C343" s="4">
        <v>6</v>
      </c>
      <c r="D343" s="48">
        <v>15.870331509924144</v>
      </c>
    </row>
    <row r="344" spans="1:4" x14ac:dyDescent="0.25">
      <c r="A344">
        <v>3413</v>
      </c>
      <c r="B344" s="42" t="s">
        <v>216</v>
      </c>
      <c r="C344" s="4">
        <v>6</v>
      </c>
      <c r="D344" s="48">
        <v>16.087336649791318</v>
      </c>
    </row>
    <row r="345" spans="1:4" x14ac:dyDescent="0.25">
      <c r="A345">
        <v>1149</v>
      </c>
      <c r="B345" s="42" t="s">
        <v>245</v>
      </c>
      <c r="C345" s="4">
        <v>6</v>
      </c>
      <c r="D345" s="48">
        <v>16.344049856485356</v>
      </c>
    </row>
    <row r="346" spans="1:4" x14ac:dyDescent="0.25">
      <c r="A346">
        <v>3811</v>
      </c>
      <c r="B346" s="42" t="s">
        <v>170</v>
      </c>
      <c r="C346" s="4">
        <v>6</v>
      </c>
      <c r="D346" s="48">
        <v>16.404569309427565</v>
      </c>
    </row>
    <row r="347" spans="1:4" x14ac:dyDescent="0.25">
      <c r="A347">
        <v>3805</v>
      </c>
      <c r="B347" s="42" t="s">
        <v>198</v>
      </c>
      <c r="C347" s="4">
        <v>6</v>
      </c>
      <c r="D347" s="48">
        <v>18.017809529030121</v>
      </c>
    </row>
    <row r="348" spans="1:4" x14ac:dyDescent="0.25">
      <c r="A348">
        <v>3029</v>
      </c>
      <c r="B348" s="42" t="s">
        <v>352</v>
      </c>
      <c r="C348" s="4">
        <v>6</v>
      </c>
      <c r="D348" s="48">
        <v>18.68160171034058</v>
      </c>
    </row>
    <row r="349" spans="1:4" x14ac:dyDescent="0.25">
      <c r="A349">
        <v>3806</v>
      </c>
      <c r="B349" s="42" t="s">
        <v>384</v>
      </c>
      <c r="C349" s="4">
        <v>6</v>
      </c>
      <c r="D349" s="48">
        <v>18.875442135496307</v>
      </c>
    </row>
    <row r="350" spans="1:4" x14ac:dyDescent="0.25">
      <c r="A350">
        <v>3033</v>
      </c>
      <c r="B350" s="42" t="s">
        <v>202</v>
      </c>
      <c r="C350" s="4">
        <v>6</v>
      </c>
      <c r="D350" s="48">
        <v>19.299675573604631</v>
      </c>
    </row>
    <row r="351" spans="1:4" x14ac:dyDescent="0.25">
      <c r="A351">
        <v>3034</v>
      </c>
      <c r="B351" s="42" t="s">
        <v>271</v>
      </c>
      <c r="C351" s="4">
        <v>6</v>
      </c>
      <c r="D351" s="48">
        <v>19.877850971254755</v>
      </c>
    </row>
    <row r="352" spans="1:4" x14ac:dyDescent="0.25">
      <c r="A352">
        <v>5402</v>
      </c>
      <c r="B352" s="42" t="s">
        <v>478</v>
      </c>
      <c r="C352" s="4">
        <v>6</v>
      </c>
      <c r="D352" s="48">
        <v>20.025013642526428</v>
      </c>
    </row>
    <row r="353" spans="1:4" x14ac:dyDescent="0.25">
      <c r="A353">
        <v>3035</v>
      </c>
      <c r="B353" s="42" t="s">
        <v>219</v>
      </c>
      <c r="C353" s="4">
        <v>6</v>
      </c>
      <c r="D353" s="48">
        <v>24.010978161059874</v>
      </c>
    </row>
    <row r="354" spans="1:4" x14ac:dyDescent="0.25">
      <c r="A354">
        <v>3802</v>
      </c>
      <c r="B354" s="42" t="s">
        <v>379</v>
      </c>
      <c r="C354" s="4">
        <v>6</v>
      </c>
      <c r="D354" s="48">
        <v>24.846134330699339</v>
      </c>
    </row>
    <row r="355" spans="1:4" x14ac:dyDescent="0.25">
      <c r="A355">
        <v>1120</v>
      </c>
      <c r="B355" s="42" t="s">
        <v>276</v>
      </c>
      <c r="C355" s="4">
        <v>6</v>
      </c>
      <c r="D355" s="48">
        <v>25.140933730130687</v>
      </c>
    </row>
    <row r="356" spans="1:4" x14ac:dyDescent="0.25">
      <c r="A356">
        <v>3031</v>
      </c>
      <c r="B356" s="42" t="s">
        <v>359</v>
      </c>
      <c r="C356" s="4">
        <v>6</v>
      </c>
      <c r="D356" s="48">
        <v>26.636029191482223</v>
      </c>
    </row>
    <row r="357" spans="1:4" x14ac:dyDescent="0.25">
      <c r="A357">
        <v>3411</v>
      </c>
      <c r="B357" s="42" t="s">
        <v>267</v>
      </c>
      <c r="C357" s="4">
        <v>6</v>
      </c>
      <c r="D357" s="48">
        <v>28.889157380540404</v>
      </c>
    </row>
    <row r="358" spans="1:4" x14ac:dyDescent="0.25">
      <c r="A358">
        <v>4624</v>
      </c>
      <c r="B358" s="42" t="s">
        <v>178</v>
      </c>
      <c r="C358" s="4">
        <v>6</v>
      </c>
      <c r="D358" s="48">
        <v>30.656839754869637</v>
      </c>
    </row>
    <row r="359" spans="1:4" x14ac:dyDescent="0.25">
      <c r="A359">
        <v>3021</v>
      </c>
      <c r="B359" s="42" t="s">
        <v>333</v>
      </c>
      <c r="C359" s="4">
        <v>6</v>
      </c>
      <c r="D359" s="48">
        <v>33.615129516159783</v>
      </c>
    </row>
    <row r="360" spans="1:4" x14ac:dyDescent="0.25">
      <c r="A360">
        <v>3403</v>
      </c>
      <c r="B360" s="42" t="s">
        <v>393</v>
      </c>
      <c r="C360" s="4">
        <v>6</v>
      </c>
      <c r="D360" s="48">
        <v>33.75454018406036</v>
      </c>
    </row>
    <row r="361" spans="1:4" x14ac:dyDescent="0.25">
      <c r="A361">
        <v>3407</v>
      </c>
      <c r="B361" s="42" t="s">
        <v>390</v>
      </c>
      <c r="C361" s="4">
        <v>6</v>
      </c>
      <c r="D361" s="48">
        <v>37.237844036141219</v>
      </c>
    </row>
    <row r="362" spans="1:4" x14ac:dyDescent="0.25">
      <c r="A362">
        <v>1833</v>
      </c>
      <c r="B362" s="42" t="s">
        <v>397</v>
      </c>
      <c r="C362" s="4">
        <v>6</v>
      </c>
      <c r="D362" s="48">
        <v>41.246789777336687</v>
      </c>
    </row>
    <row r="363" spans="1:4" x14ac:dyDescent="0.25">
      <c r="A363">
        <v>5401</v>
      </c>
      <c r="B363" s="42" t="s">
        <v>405</v>
      </c>
      <c r="C363" s="4">
        <v>7</v>
      </c>
      <c r="D363" s="48">
        <v>-8.115854473592476</v>
      </c>
    </row>
    <row r="364" spans="1:4" x14ac:dyDescent="0.25">
      <c r="A364">
        <v>301</v>
      </c>
      <c r="B364" s="42" t="s">
        <v>129</v>
      </c>
      <c r="C364" s="4">
        <v>7</v>
      </c>
      <c r="D364" s="48">
        <v>-5.6085445035515082</v>
      </c>
    </row>
    <row r="365" spans="1:4" x14ac:dyDescent="0.25">
      <c r="A365">
        <v>3005</v>
      </c>
      <c r="B365" s="42" t="s">
        <v>188</v>
      </c>
      <c r="C365" s="4">
        <v>7</v>
      </c>
      <c r="D365" s="48">
        <v>2.8643176130881054</v>
      </c>
    </row>
    <row r="366" spans="1:4" x14ac:dyDescent="0.25">
      <c r="A366">
        <v>3003</v>
      </c>
      <c r="B366" s="42" t="s">
        <v>349</v>
      </c>
      <c r="C366" s="4">
        <v>7</v>
      </c>
      <c r="D366" s="48">
        <v>4.2953931665269378</v>
      </c>
    </row>
    <row r="367" spans="1:4" x14ac:dyDescent="0.25">
      <c r="A367">
        <v>3004</v>
      </c>
      <c r="B367" s="42" t="s">
        <v>341</v>
      </c>
      <c r="C367" s="4">
        <v>7</v>
      </c>
      <c r="D367" s="48">
        <v>6.2660935950226921</v>
      </c>
    </row>
    <row r="368" spans="1:4" x14ac:dyDescent="0.25">
      <c r="A368">
        <v>4601</v>
      </c>
      <c r="B368" s="42" t="s">
        <v>371</v>
      </c>
      <c r="C368" s="4">
        <v>7</v>
      </c>
      <c r="D368" s="48">
        <v>7.9244475175863682</v>
      </c>
    </row>
    <row r="369" spans="1:4" x14ac:dyDescent="0.25">
      <c r="A369">
        <v>1507</v>
      </c>
      <c r="B369" s="42" t="s">
        <v>314</v>
      </c>
      <c r="C369" s="4">
        <v>7</v>
      </c>
      <c r="D369" s="48">
        <v>8.4853107706212789</v>
      </c>
    </row>
    <row r="370" spans="1:4" x14ac:dyDescent="0.25">
      <c r="A370">
        <v>1103</v>
      </c>
      <c r="B370" s="42" t="s">
        <v>453</v>
      </c>
      <c r="C370" s="4">
        <v>7</v>
      </c>
      <c r="D370" s="48">
        <v>12.987103122245975</v>
      </c>
    </row>
    <row r="371" spans="1:4" x14ac:dyDescent="0.25">
      <c r="A371">
        <v>3020</v>
      </c>
      <c r="B371" s="42" t="s">
        <v>257</v>
      </c>
      <c r="C371" s="4">
        <v>7</v>
      </c>
      <c r="D371" s="48">
        <v>13.887667916068372</v>
      </c>
    </row>
    <row r="372" spans="1:4" x14ac:dyDescent="0.25">
      <c r="A372">
        <v>3807</v>
      </c>
      <c r="B372" s="42" t="s">
        <v>265</v>
      </c>
      <c r="C372" s="4">
        <v>7</v>
      </c>
      <c r="D372" s="48">
        <v>14.162969048986355</v>
      </c>
    </row>
    <row r="373" spans="1:4" x14ac:dyDescent="0.25">
      <c r="A373">
        <v>3803</v>
      </c>
      <c r="B373" s="42" t="s">
        <v>167</v>
      </c>
      <c r="C373" s="4">
        <v>7</v>
      </c>
      <c r="D373" s="48">
        <v>14.407786727570965</v>
      </c>
    </row>
    <row r="374" spans="1:4" x14ac:dyDescent="0.25">
      <c r="A374">
        <v>1804</v>
      </c>
      <c r="B374" s="42" t="s">
        <v>442</v>
      </c>
      <c r="C374" s="4">
        <v>7</v>
      </c>
      <c r="D374" s="48">
        <v>14.581800376836842</v>
      </c>
    </row>
    <row r="375" spans="1:4" x14ac:dyDescent="0.25">
      <c r="A375">
        <v>1108</v>
      </c>
      <c r="B375" s="42" t="s">
        <v>235</v>
      </c>
      <c r="C375" s="4">
        <v>7</v>
      </c>
      <c r="D375" s="48">
        <v>16.404239746098824</v>
      </c>
    </row>
    <row r="376" spans="1:4" x14ac:dyDescent="0.25">
      <c r="A376">
        <v>3002</v>
      </c>
      <c r="B376" s="42" t="s">
        <v>332</v>
      </c>
      <c r="C376" s="4">
        <v>7</v>
      </c>
      <c r="D376" s="48">
        <v>17.633213953401423</v>
      </c>
    </row>
    <row r="377" spans="1:4" x14ac:dyDescent="0.25">
      <c r="A377">
        <v>4204</v>
      </c>
      <c r="B377" s="42" t="s">
        <v>268</v>
      </c>
      <c r="C377" s="4">
        <v>7</v>
      </c>
      <c r="D377" s="48">
        <v>21.242804575388192</v>
      </c>
    </row>
    <row r="378" spans="1:4" x14ac:dyDescent="0.25">
      <c r="A378">
        <v>3025</v>
      </c>
      <c r="B378" s="42" t="s">
        <v>377</v>
      </c>
      <c r="C378" s="4">
        <v>7</v>
      </c>
      <c r="D378" s="48">
        <v>21.621422790366005</v>
      </c>
    </row>
    <row r="379" spans="1:4" x14ac:dyDescent="0.25">
      <c r="A379">
        <v>3030</v>
      </c>
      <c r="B379" s="42" t="s">
        <v>254</v>
      </c>
      <c r="C379" s="4">
        <v>7</v>
      </c>
      <c r="D379" s="48">
        <v>23.833238298480609</v>
      </c>
    </row>
    <row r="380" spans="1:4" x14ac:dyDescent="0.25">
      <c r="A380">
        <v>3024</v>
      </c>
      <c r="B380" s="42" t="s">
        <v>494</v>
      </c>
      <c r="C380" s="4">
        <v>7</v>
      </c>
      <c r="D380" s="48">
        <v>27.627819552200357</v>
      </c>
    </row>
    <row r="381" spans="1:4" x14ac:dyDescent="0.25">
      <c r="A381">
        <v>3804</v>
      </c>
      <c r="B381" s="42" t="s">
        <v>288</v>
      </c>
      <c r="C381" s="4">
        <v>7</v>
      </c>
      <c r="D381" s="48">
        <v>32.579392688316297</v>
      </c>
    </row>
    <row r="382" spans="1:4" x14ac:dyDescent="0.25">
      <c r="A382">
        <v>5001</v>
      </c>
      <c r="B382" s="42" t="s">
        <v>502</v>
      </c>
      <c r="C382" s="4">
        <v>7</v>
      </c>
      <c r="D382" s="48">
        <v>38.703204838678303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FC20B-A604-4FF9-9048-4E86C2BB7C8D}">
  <dimension ref="A2:E17"/>
  <sheetViews>
    <sheetView workbookViewId="0">
      <selection activeCell="D9" sqref="D9"/>
    </sheetView>
  </sheetViews>
  <sheetFormatPr baseColWidth="10" defaultColWidth="11.42578125" defaultRowHeight="15" x14ac:dyDescent="0.25"/>
  <cols>
    <col min="3" max="3" width="63.28515625" customWidth="1"/>
  </cols>
  <sheetData>
    <row r="2" spans="1:5" x14ac:dyDescent="0.25">
      <c r="A2" s="3" t="s">
        <v>690</v>
      </c>
    </row>
    <row r="4" spans="1:5" x14ac:dyDescent="0.25">
      <c r="B4" s="3" t="s">
        <v>83</v>
      </c>
    </row>
    <row r="5" spans="1:5" x14ac:dyDescent="0.25">
      <c r="C5" t="s">
        <v>691</v>
      </c>
      <c r="D5" s="2">
        <v>213.4</v>
      </c>
      <c r="E5" s="81"/>
    </row>
    <row r="6" spans="1:5" x14ac:dyDescent="0.25">
      <c r="C6" t="s">
        <v>692</v>
      </c>
      <c r="D6" s="2">
        <v>180.4</v>
      </c>
      <c r="E6" s="81"/>
    </row>
    <row r="7" spans="1:5" x14ac:dyDescent="0.25">
      <c r="C7" t="s">
        <v>26</v>
      </c>
      <c r="D7" s="2">
        <v>17.5</v>
      </c>
      <c r="E7" s="81"/>
    </row>
    <row r="8" spans="1:5" x14ac:dyDescent="0.25">
      <c r="C8" t="s">
        <v>693</v>
      </c>
      <c r="D8" s="2">
        <v>4</v>
      </c>
      <c r="E8" s="81"/>
    </row>
    <row r="9" spans="1:5" x14ac:dyDescent="0.25">
      <c r="C9" t="s">
        <v>694</v>
      </c>
      <c r="D9" s="2">
        <v>3.8</v>
      </c>
      <c r="E9" s="81"/>
    </row>
    <row r="10" spans="1:5" x14ac:dyDescent="0.25">
      <c r="C10" t="s">
        <v>695</v>
      </c>
      <c r="D10" s="2">
        <v>2.9</v>
      </c>
      <c r="E10" s="81"/>
    </row>
    <row r="11" spans="1:5" x14ac:dyDescent="0.25">
      <c r="D11" s="2"/>
      <c r="E11" s="81"/>
    </row>
    <row r="12" spans="1:5" x14ac:dyDescent="0.25">
      <c r="B12" s="3" t="s">
        <v>66</v>
      </c>
      <c r="D12" s="2"/>
      <c r="E12" s="81"/>
    </row>
    <row r="13" spans="1:5" x14ac:dyDescent="0.25">
      <c r="C13" t="s">
        <v>696</v>
      </c>
      <c r="D13" s="2">
        <v>41.7</v>
      </c>
      <c r="E13" s="81"/>
    </row>
    <row r="14" spans="1:5" x14ac:dyDescent="0.25">
      <c r="C14" t="s">
        <v>692</v>
      </c>
      <c r="D14" s="2">
        <v>49.6</v>
      </c>
      <c r="E14" s="81"/>
    </row>
    <row r="15" spans="1:5" x14ac:dyDescent="0.25">
      <c r="C15" t="s">
        <v>697</v>
      </c>
      <c r="D15" s="2">
        <v>1</v>
      </c>
      <c r="E15" s="81"/>
    </row>
    <row r="16" spans="1:5" x14ac:dyDescent="0.25">
      <c r="C16" t="s">
        <v>698</v>
      </c>
      <c r="D16" s="2">
        <v>0.9</v>
      </c>
      <c r="E16" s="81"/>
    </row>
    <row r="17" spans="3:5" x14ac:dyDescent="0.25">
      <c r="C17" t="s">
        <v>695</v>
      </c>
      <c r="D17" s="2">
        <v>0.4</v>
      </c>
      <c r="E17" s="8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8A51-D399-478F-873C-55EADFF66F64}">
  <dimension ref="A2:H361"/>
  <sheetViews>
    <sheetView workbookViewId="0">
      <selection activeCell="E8" sqref="E8"/>
    </sheetView>
  </sheetViews>
  <sheetFormatPr baseColWidth="10" defaultColWidth="11.42578125" defaultRowHeight="15" x14ac:dyDescent="0.25"/>
  <cols>
    <col min="1" max="1" width="10.85546875"/>
    <col min="2" max="2" width="26.85546875" customWidth="1"/>
    <col min="3" max="5" width="10.85546875" style="11"/>
  </cols>
  <sheetData>
    <row r="2" spans="1:8" x14ac:dyDescent="0.25">
      <c r="A2" s="3" t="s">
        <v>699</v>
      </c>
    </row>
    <row r="4" spans="1:8" x14ac:dyDescent="0.25">
      <c r="A4" t="s">
        <v>136</v>
      </c>
      <c r="B4" t="s">
        <v>700</v>
      </c>
      <c r="C4" t="s">
        <v>701</v>
      </c>
      <c r="D4" t="s">
        <v>702</v>
      </c>
    </row>
    <row r="5" spans="1:8" x14ac:dyDescent="0.25">
      <c r="A5" s="11" t="s">
        <v>236</v>
      </c>
      <c r="B5" s="11">
        <v>24232.3</v>
      </c>
      <c r="C5" s="11">
        <v>35974.6</v>
      </c>
      <c r="D5" s="11">
        <v>38444</v>
      </c>
      <c r="F5" s="11"/>
      <c r="G5" s="11"/>
      <c r="H5" s="11"/>
    </row>
    <row r="6" spans="1:8" x14ac:dyDescent="0.25">
      <c r="A6" s="11" t="s">
        <v>142</v>
      </c>
      <c r="B6" s="11">
        <v>24521.200000000001</v>
      </c>
      <c r="C6" s="11">
        <v>35989.1</v>
      </c>
      <c r="D6" s="11">
        <v>38444</v>
      </c>
      <c r="F6" s="11"/>
      <c r="G6" s="11"/>
      <c r="H6" s="11"/>
    </row>
    <row r="7" spans="1:8" x14ac:dyDescent="0.25">
      <c r="A7" s="11" t="s">
        <v>703</v>
      </c>
      <c r="B7" s="11">
        <v>25175.200000000001</v>
      </c>
      <c r="C7" s="11">
        <v>36021.800000000003</v>
      </c>
      <c r="D7" s="11">
        <v>38444</v>
      </c>
      <c r="F7" s="11"/>
      <c r="G7" s="11"/>
      <c r="H7" s="11"/>
    </row>
    <row r="8" spans="1:8" x14ac:dyDescent="0.25">
      <c r="A8" s="11" t="s">
        <v>160</v>
      </c>
      <c r="B8" s="11">
        <v>25187.1</v>
      </c>
      <c r="C8" s="11">
        <v>36022.400000000001</v>
      </c>
      <c r="D8" s="11">
        <v>38444</v>
      </c>
      <c r="F8" s="11"/>
      <c r="G8" s="11"/>
      <c r="H8" s="11"/>
    </row>
    <row r="9" spans="1:8" x14ac:dyDescent="0.25">
      <c r="A9" s="11" t="s">
        <v>246</v>
      </c>
      <c r="B9" s="11">
        <v>25511.9</v>
      </c>
      <c r="C9" s="11">
        <v>36038.6</v>
      </c>
      <c r="D9" s="11">
        <v>38444</v>
      </c>
      <c r="F9" s="11"/>
      <c r="G9" s="11"/>
      <c r="H9" s="11"/>
    </row>
    <row r="10" spans="1:8" x14ac:dyDescent="0.25">
      <c r="A10" s="11" t="s">
        <v>249</v>
      </c>
      <c r="B10" s="11">
        <v>26609.3</v>
      </c>
      <c r="C10" s="11">
        <v>36093.5</v>
      </c>
      <c r="D10" s="11">
        <v>38444</v>
      </c>
      <c r="F10" s="11"/>
      <c r="G10" s="11"/>
      <c r="H10" s="11"/>
    </row>
    <row r="11" spans="1:8" x14ac:dyDescent="0.25">
      <c r="A11" s="11" t="s">
        <v>374</v>
      </c>
      <c r="B11" s="11">
        <v>26669.5</v>
      </c>
      <c r="C11" s="11">
        <v>36096.5</v>
      </c>
      <c r="D11" s="11">
        <v>38444</v>
      </c>
      <c r="F11" s="11"/>
      <c r="G11" s="11"/>
      <c r="H11" s="11"/>
    </row>
    <row r="12" spans="1:8" x14ac:dyDescent="0.25">
      <c r="A12" s="11" t="s">
        <v>303</v>
      </c>
      <c r="B12" s="11">
        <v>26686.799999999999</v>
      </c>
      <c r="C12" s="11">
        <v>36097.4</v>
      </c>
      <c r="D12" s="11">
        <v>38444</v>
      </c>
      <c r="F12" s="11"/>
      <c r="G12" s="11"/>
      <c r="H12" s="11"/>
    </row>
    <row r="13" spans="1:8" x14ac:dyDescent="0.25">
      <c r="A13" s="11" t="s">
        <v>291</v>
      </c>
      <c r="B13" s="11">
        <v>26874.5</v>
      </c>
      <c r="C13" s="11">
        <v>36106.699999999997</v>
      </c>
      <c r="D13" s="11">
        <v>38444</v>
      </c>
      <c r="F13" s="11"/>
      <c r="G13" s="11"/>
      <c r="H13" s="11"/>
    </row>
    <row r="14" spans="1:8" x14ac:dyDescent="0.25">
      <c r="A14" s="11" t="s">
        <v>283</v>
      </c>
      <c r="B14" s="11">
        <v>26898.1</v>
      </c>
      <c r="C14" s="11">
        <v>36107.9</v>
      </c>
      <c r="D14" s="11">
        <v>38444</v>
      </c>
      <c r="F14" s="11"/>
      <c r="G14" s="11"/>
      <c r="H14" s="11"/>
    </row>
    <row r="15" spans="1:8" x14ac:dyDescent="0.25">
      <c r="A15" s="11" t="s">
        <v>237</v>
      </c>
      <c r="B15" s="11">
        <v>26939.5</v>
      </c>
      <c r="C15" s="11">
        <v>36110</v>
      </c>
      <c r="D15" s="11">
        <v>38444</v>
      </c>
      <c r="F15" s="11"/>
      <c r="G15" s="11"/>
      <c r="H15" s="11"/>
    </row>
    <row r="16" spans="1:8" x14ac:dyDescent="0.25">
      <c r="A16" s="11" t="s">
        <v>281</v>
      </c>
      <c r="B16" s="11">
        <v>27001.7</v>
      </c>
      <c r="C16" s="11">
        <v>36113.1</v>
      </c>
      <c r="D16" s="11">
        <v>38444</v>
      </c>
      <c r="F16" s="11"/>
      <c r="G16" s="11"/>
      <c r="H16" s="11"/>
    </row>
    <row r="17" spans="1:8" x14ac:dyDescent="0.25">
      <c r="A17" s="11" t="s">
        <v>263</v>
      </c>
      <c r="B17" s="11">
        <v>27245.599999999999</v>
      </c>
      <c r="C17" s="11">
        <v>36125.300000000003</v>
      </c>
      <c r="D17" s="11">
        <v>38444</v>
      </c>
      <c r="F17" s="11"/>
      <c r="G17" s="11"/>
      <c r="H17" s="11"/>
    </row>
    <row r="18" spans="1:8" x14ac:dyDescent="0.25">
      <c r="A18" s="11" t="s">
        <v>150</v>
      </c>
      <c r="B18" s="11">
        <v>27298</v>
      </c>
      <c r="C18" s="11">
        <v>36127.9</v>
      </c>
      <c r="D18" s="11">
        <v>38444</v>
      </c>
      <c r="F18" s="11"/>
      <c r="G18" s="11"/>
      <c r="H18" s="11"/>
    </row>
    <row r="19" spans="1:8" x14ac:dyDescent="0.25">
      <c r="A19" s="11" t="s">
        <v>247</v>
      </c>
      <c r="B19" s="11">
        <v>27488.1</v>
      </c>
      <c r="C19" s="11">
        <v>36137.4</v>
      </c>
      <c r="D19" s="11">
        <v>38444</v>
      </c>
      <c r="F19" s="11"/>
      <c r="G19" s="11"/>
      <c r="H19" s="11"/>
    </row>
    <row r="20" spans="1:8" x14ac:dyDescent="0.25">
      <c r="A20" s="11" t="s">
        <v>146</v>
      </c>
      <c r="B20" s="11">
        <v>27643.8</v>
      </c>
      <c r="C20" s="11">
        <v>36145.199999999997</v>
      </c>
      <c r="D20" s="11">
        <v>38444</v>
      </c>
      <c r="F20" s="11"/>
      <c r="G20" s="11"/>
      <c r="H20" s="11"/>
    </row>
    <row r="21" spans="1:8" x14ac:dyDescent="0.25">
      <c r="A21" s="11" t="s">
        <v>223</v>
      </c>
      <c r="B21" s="11">
        <v>27651.8</v>
      </c>
      <c r="C21" s="11">
        <v>36145.599999999999</v>
      </c>
      <c r="D21" s="11">
        <v>38444</v>
      </c>
      <c r="F21" s="11"/>
      <c r="G21" s="11"/>
      <c r="H21" s="11"/>
    </row>
    <row r="22" spans="1:8" x14ac:dyDescent="0.25">
      <c r="A22" s="11" t="s">
        <v>439</v>
      </c>
      <c r="B22" s="11">
        <v>27690.1</v>
      </c>
      <c r="C22" s="11">
        <v>36147.5</v>
      </c>
      <c r="D22" s="11">
        <v>38444</v>
      </c>
      <c r="F22" s="11"/>
      <c r="G22" s="11"/>
      <c r="H22" s="11"/>
    </row>
    <row r="23" spans="1:8" x14ac:dyDescent="0.25">
      <c r="A23" s="11" t="s">
        <v>251</v>
      </c>
      <c r="B23" s="11">
        <v>27794.9</v>
      </c>
      <c r="C23" s="11">
        <v>36152.800000000003</v>
      </c>
      <c r="D23" s="11">
        <v>38444</v>
      </c>
      <c r="F23" s="11"/>
      <c r="G23" s="11"/>
      <c r="H23" s="11"/>
    </row>
    <row r="24" spans="1:8" x14ac:dyDescent="0.25">
      <c r="A24" s="11" t="s">
        <v>375</v>
      </c>
      <c r="B24" s="11">
        <v>27808.9</v>
      </c>
      <c r="C24" s="11">
        <v>36153.5</v>
      </c>
      <c r="D24" s="11">
        <v>38444</v>
      </c>
      <c r="F24" s="11"/>
      <c r="G24" s="11"/>
      <c r="H24" s="11"/>
    </row>
    <row r="25" spans="1:8" x14ac:dyDescent="0.25">
      <c r="A25" s="11" t="s">
        <v>227</v>
      </c>
      <c r="B25" s="11">
        <v>27824.6</v>
      </c>
      <c r="C25" s="11">
        <v>36154.199999999997</v>
      </c>
      <c r="D25" s="11">
        <v>38444</v>
      </c>
      <c r="F25" s="11"/>
      <c r="G25" s="11"/>
      <c r="H25" s="11"/>
    </row>
    <row r="26" spans="1:8" x14ac:dyDescent="0.25">
      <c r="A26" s="11" t="s">
        <v>503</v>
      </c>
      <c r="B26" s="11">
        <v>27882.799999999999</v>
      </c>
      <c r="C26" s="11">
        <v>36157.199999999997</v>
      </c>
      <c r="D26" s="11">
        <v>38444</v>
      </c>
      <c r="F26" s="11"/>
      <c r="G26" s="11"/>
      <c r="H26" s="11"/>
    </row>
    <row r="27" spans="1:8" x14ac:dyDescent="0.25">
      <c r="A27" s="11" t="s">
        <v>385</v>
      </c>
      <c r="B27" s="11">
        <v>27901.8</v>
      </c>
      <c r="C27" s="11">
        <v>36158.1</v>
      </c>
      <c r="D27" s="11">
        <v>38444</v>
      </c>
      <c r="F27" s="11"/>
      <c r="G27" s="11"/>
      <c r="H27" s="11"/>
    </row>
    <row r="28" spans="1:8" x14ac:dyDescent="0.25">
      <c r="A28" s="11" t="s">
        <v>304</v>
      </c>
      <c r="B28" s="11">
        <v>28000.5</v>
      </c>
      <c r="C28" s="11">
        <v>36163</v>
      </c>
      <c r="D28" s="11">
        <v>38444</v>
      </c>
      <c r="F28" s="11"/>
      <c r="G28" s="11"/>
      <c r="H28" s="11"/>
    </row>
    <row r="29" spans="1:8" x14ac:dyDescent="0.25">
      <c r="A29" s="11" t="s">
        <v>158</v>
      </c>
      <c r="B29" s="11">
        <v>28011.599999999999</v>
      </c>
      <c r="C29" s="11">
        <v>36163.599999999999</v>
      </c>
      <c r="D29" s="11">
        <v>38444</v>
      </c>
      <c r="F29" s="11"/>
      <c r="G29" s="11"/>
      <c r="H29" s="11"/>
    </row>
    <row r="30" spans="1:8" x14ac:dyDescent="0.25">
      <c r="A30" s="11" t="s">
        <v>429</v>
      </c>
      <c r="B30" s="11">
        <v>28158.9</v>
      </c>
      <c r="C30" s="11">
        <v>36171</v>
      </c>
      <c r="D30" s="11">
        <v>38444</v>
      </c>
      <c r="F30" s="11"/>
      <c r="G30" s="11"/>
      <c r="H30" s="11"/>
    </row>
    <row r="31" spans="1:8" x14ac:dyDescent="0.25">
      <c r="A31" s="11" t="s">
        <v>270</v>
      </c>
      <c r="B31" s="11">
        <v>28233</v>
      </c>
      <c r="C31" s="11">
        <v>36174.699999999997</v>
      </c>
      <c r="D31" s="11">
        <v>38444</v>
      </c>
      <c r="F31" s="11"/>
      <c r="G31" s="11"/>
      <c r="H31" s="11"/>
    </row>
    <row r="32" spans="1:8" x14ac:dyDescent="0.25">
      <c r="A32" s="11" t="s">
        <v>269</v>
      </c>
      <c r="B32" s="11">
        <v>28272.400000000001</v>
      </c>
      <c r="C32" s="11">
        <v>36176.6</v>
      </c>
      <c r="D32" s="11">
        <v>38444</v>
      </c>
      <c r="F32" s="11"/>
      <c r="G32" s="11"/>
      <c r="H32" s="11"/>
    </row>
    <row r="33" spans="1:8" x14ac:dyDescent="0.25">
      <c r="A33" s="11" t="s">
        <v>452</v>
      </c>
      <c r="B33" s="11">
        <v>28293</v>
      </c>
      <c r="C33" s="11">
        <v>36177.699999999997</v>
      </c>
      <c r="D33" s="11">
        <v>38444</v>
      </c>
      <c r="F33" s="11"/>
      <c r="G33" s="11"/>
      <c r="H33" s="11"/>
    </row>
    <row r="34" spans="1:8" x14ac:dyDescent="0.25">
      <c r="A34" s="11" t="s">
        <v>415</v>
      </c>
      <c r="B34" s="11">
        <v>28388.7</v>
      </c>
      <c r="C34" s="11">
        <v>36182.400000000001</v>
      </c>
      <c r="D34" s="11">
        <v>38444</v>
      </c>
      <c r="F34" s="11"/>
      <c r="G34" s="11"/>
      <c r="H34" s="11"/>
    </row>
    <row r="35" spans="1:8" x14ac:dyDescent="0.25">
      <c r="A35" s="11" t="s">
        <v>294</v>
      </c>
      <c r="B35" s="11">
        <v>28486.5</v>
      </c>
      <c r="C35" s="11">
        <v>36187.300000000003</v>
      </c>
      <c r="D35" s="11">
        <v>38444</v>
      </c>
      <c r="F35" s="11"/>
      <c r="G35" s="11"/>
      <c r="H35" s="11"/>
    </row>
    <row r="36" spans="1:8" x14ac:dyDescent="0.25">
      <c r="A36" s="11" t="s">
        <v>239</v>
      </c>
      <c r="B36" s="11">
        <v>28487.200000000001</v>
      </c>
      <c r="C36" s="11">
        <v>36187.4</v>
      </c>
      <c r="D36" s="11">
        <v>38444</v>
      </c>
      <c r="F36" s="11"/>
      <c r="G36" s="11"/>
      <c r="H36" s="11"/>
    </row>
    <row r="37" spans="1:8" x14ac:dyDescent="0.25">
      <c r="A37" s="11" t="s">
        <v>226</v>
      </c>
      <c r="B37" s="11">
        <v>28499.8</v>
      </c>
      <c r="C37" s="11">
        <v>36188</v>
      </c>
      <c r="D37" s="11">
        <v>38444</v>
      </c>
      <c r="F37" s="11"/>
      <c r="G37" s="11"/>
      <c r="H37" s="11"/>
    </row>
    <row r="38" spans="1:8" x14ac:dyDescent="0.25">
      <c r="A38" s="11" t="s">
        <v>205</v>
      </c>
      <c r="B38" s="11">
        <v>28502</v>
      </c>
      <c r="C38" s="11">
        <v>36188.1</v>
      </c>
      <c r="D38" s="11">
        <v>38444</v>
      </c>
      <c r="F38" s="11"/>
      <c r="G38" s="11"/>
      <c r="H38" s="11"/>
    </row>
    <row r="39" spans="1:8" x14ac:dyDescent="0.25">
      <c r="A39" s="11" t="s">
        <v>326</v>
      </c>
      <c r="B39" s="11">
        <v>28585.3</v>
      </c>
      <c r="C39" s="11">
        <v>36192.300000000003</v>
      </c>
      <c r="D39" s="11">
        <v>38444</v>
      </c>
      <c r="F39" s="11"/>
      <c r="G39" s="11"/>
      <c r="H39" s="11"/>
    </row>
    <row r="40" spans="1:8" x14ac:dyDescent="0.25">
      <c r="A40" s="11" t="s">
        <v>278</v>
      </c>
      <c r="B40" s="11">
        <v>28690.400000000001</v>
      </c>
      <c r="C40" s="11">
        <v>36197.5</v>
      </c>
      <c r="D40" s="11">
        <v>38444</v>
      </c>
      <c r="F40" s="11"/>
      <c r="G40" s="11"/>
      <c r="H40" s="11"/>
    </row>
    <row r="41" spans="1:8" x14ac:dyDescent="0.25">
      <c r="A41" s="11" t="s">
        <v>324</v>
      </c>
      <c r="B41" s="11">
        <v>28692.799999999999</v>
      </c>
      <c r="C41" s="11">
        <v>36197.699999999997</v>
      </c>
      <c r="D41" s="11">
        <v>38444</v>
      </c>
      <c r="F41" s="11"/>
      <c r="G41" s="11"/>
      <c r="H41" s="11"/>
    </row>
    <row r="42" spans="1:8" x14ac:dyDescent="0.25">
      <c r="A42" s="11" t="s">
        <v>315</v>
      </c>
      <c r="B42" s="11">
        <v>28697.5</v>
      </c>
      <c r="C42" s="11">
        <v>36197.9</v>
      </c>
      <c r="D42" s="11">
        <v>38444</v>
      </c>
      <c r="F42" s="11"/>
      <c r="G42" s="11"/>
      <c r="H42" s="11"/>
    </row>
    <row r="43" spans="1:8" x14ac:dyDescent="0.25">
      <c r="A43" s="11" t="s">
        <v>199</v>
      </c>
      <c r="B43" s="11">
        <v>28708.2</v>
      </c>
      <c r="C43" s="11">
        <v>36198.400000000001</v>
      </c>
      <c r="D43" s="11">
        <v>38444</v>
      </c>
      <c r="F43" s="11"/>
      <c r="G43" s="11"/>
      <c r="H43" s="11"/>
    </row>
    <row r="44" spans="1:8" x14ac:dyDescent="0.25">
      <c r="A44" s="11" t="s">
        <v>213</v>
      </c>
      <c r="B44" s="11">
        <v>28735.8</v>
      </c>
      <c r="C44" s="11">
        <v>36199.800000000003</v>
      </c>
      <c r="D44" s="11">
        <v>38444</v>
      </c>
      <c r="F44" s="11"/>
      <c r="G44" s="11"/>
      <c r="H44" s="11"/>
    </row>
    <row r="45" spans="1:8" x14ac:dyDescent="0.25">
      <c r="A45" s="11" t="s">
        <v>293</v>
      </c>
      <c r="B45" s="11">
        <v>28888.3</v>
      </c>
      <c r="C45" s="11">
        <v>36207.4</v>
      </c>
      <c r="D45" s="11">
        <v>38444</v>
      </c>
      <c r="F45" s="11"/>
      <c r="G45" s="11"/>
      <c r="H45" s="11"/>
    </row>
    <row r="46" spans="1:8" x14ac:dyDescent="0.25">
      <c r="A46" s="11" t="s">
        <v>391</v>
      </c>
      <c r="B46" s="11">
        <v>28946.5</v>
      </c>
      <c r="C46" s="11">
        <v>36210.300000000003</v>
      </c>
      <c r="D46" s="11">
        <v>38444</v>
      </c>
      <c r="F46" s="11"/>
      <c r="G46" s="11"/>
      <c r="H46" s="11"/>
    </row>
    <row r="47" spans="1:8" x14ac:dyDescent="0.25">
      <c r="A47" s="11" t="s">
        <v>473</v>
      </c>
      <c r="B47" s="11">
        <v>28962.799999999999</v>
      </c>
      <c r="C47" s="11">
        <v>36211.199999999997</v>
      </c>
      <c r="D47" s="11">
        <v>38444</v>
      </c>
      <c r="F47" s="11"/>
      <c r="G47" s="11"/>
      <c r="H47" s="11"/>
    </row>
    <row r="48" spans="1:8" x14ac:dyDescent="0.25">
      <c r="A48" s="11" t="s">
        <v>203</v>
      </c>
      <c r="B48" s="11">
        <v>28968.7</v>
      </c>
      <c r="C48" s="11">
        <v>36211.4</v>
      </c>
      <c r="D48" s="11">
        <v>38444</v>
      </c>
      <c r="F48" s="11"/>
      <c r="G48" s="11"/>
      <c r="H48" s="11"/>
    </row>
    <row r="49" spans="1:8" x14ac:dyDescent="0.25">
      <c r="A49" s="11" t="s">
        <v>266</v>
      </c>
      <c r="B49" s="11">
        <v>28984.5</v>
      </c>
      <c r="C49" s="11">
        <v>36212.199999999997</v>
      </c>
      <c r="D49" s="11">
        <v>38444</v>
      </c>
      <c r="F49" s="11"/>
      <c r="G49" s="11"/>
      <c r="H49" s="11"/>
    </row>
    <row r="50" spans="1:8" x14ac:dyDescent="0.25">
      <c r="A50" s="11" t="s">
        <v>300</v>
      </c>
      <c r="B50" s="11">
        <v>28995.1</v>
      </c>
      <c r="C50" s="11">
        <v>36212.800000000003</v>
      </c>
      <c r="D50" s="11">
        <v>38444</v>
      </c>
      <c r="F50" s="11"/>
      <c r="G50" s="11"/>
      <c r="H50" s="11"/>
    </row>
    <row r="51" spans="1:8" x14ac:dyDescent="0.25">
      <c r="A51" s="11" t="s">
        <v>264</v>
      </c>
      <c r="B51" s="11">
        <v>29004.3</v>
      </c>
      <c r="C51" s="11">
        <v>36213.199999999997</v>
      </c>
      <c r="D51" s="11">
        <v>38444</v>
      </c>
      <c r="F51" s="11"/>
      <c r="G51" s="11"/>
      <c r="H51" s="11"/>
    </row>
    <row r="52" spans="1:8" x14ac:dyDescent="0.25">
      <c r="A52" s="11" t="s">
        <v>704</v>
      </c>
      <c r="B52" s="11">
        <v>29051.5</v>
      </c>
      <c r="C52" s="11">
        <v>36215.599999999999</v>
      </c>
      <c r="D52" s="11">
        <v>38444</v>
      </c>
      <c r="F52" s="11"/>
      <c r="G52" s="11"/>
      <c r="H52" s="11"/>
    </row>
    <row r="53" spans="1:8" x14ac:dyDescent="0.25">
      <c r="A53" s="11" t="s">
        <v>355</v>
      </c>
      <c r="B53" s="11">
        <v>29075.3</v>
      </c>
      <c r="C53" s="11">
        <v>36216.800000000003</v>
      </c>
      <c r="D53" s="11">
        <v>38444</v>
      </c>
      <c r="F53" s="11"/>
      <c r="G53" s="11"/>
      <c r="H53" s="11"/>
    </row>
    <row r="54" spans="1:8" x14ac:dyDescent="0.25">
      <c r="A54" s="11" t="s">
        <v>200</v>
      </c>
      <c r="B54" s="11">
        <v>29236.9</v>
      </c>
      <c r="C54" s="11">
        <v>36224.9</v>
      </c>
      <c r="D54" s="11">
        <v>38444</v>
      </c>
      <c r="F54" s="11"/>
      <c r="G54" s="11"/>
      <c r="H54" s="11"/>
    </row>
    <row r="55" spans="1:8" x14ac:dyDescent="0.25">
      <c r="A55" s="11" t="s">
        <v>351</v>
      </c>
      <c r="B55" s="11">
        <v>29294.9</v>
      </c>
      <c r="C55" s="11">
        <v>36227.800000000003</v>
      </c>
      <c r="D55" s="11">
        <v>38444</v>
      </c>
      <c r="F55" s="11"/>
      <c r="G55" s="11"/>
      <c r="H55" s="11"/>
    </row>
    <row r="56" spans="1:8" x14ac:dyDescent="0.25">
      <c r="A56" s="11" t="s">
        <v>208</v>
      </c>
      <c r="B56" s="11">
        <v>29308.5</v>
      </c>
      <c r="C56" s="11">
        <v>36228.400000000001</v>
      </c>
      <c r="D56" s="11">
        <v>38444</v>
      </c>
      <c r="F56" s="11"/>
      <c r="G56" s="11"/>
      <c r="H56" s="11"/>
    </row>
    <row r="57" spans="1:8" x14ac:dyDescent="0.25">
      <c r="A57" s="11" t="s">
        <v>320</v>
      </c>
      <c r="B57" s="11">
        <v>29312</v>
      </c>
      <c r="C57" s="11">
        <v>36228.6</v>
      </c>
      <c r="D57" s="11">
        <v>38444</v>
      </c>
      <c r="F57" s="11"/>
      <c r="G57" s="11"/>
      <c r="H57" s="11"/>
    </row>
    <row r="58" spans="1:8" x14ac:dyDescent="0.25">
      <c r="A58" s="11" t="s">
        <v>311</v>
      </c>
      <c r="B58" s="11">
        <v>29446.2</v>
      </c>
      <c r="C58" s="11">
        <v>36235.300000000003</v>
      </c>
      <c r="D58" s="11">
        <v>38444</v>
      </c>
      <c r="F58" s="11"/>
      <c r="G58" s="11"/>
      <c r="H58" s="11"/>
    </row>
    <row r="59" spans="1:8" x14ac:dyDescent="0.25">
      <c r="A59" s="11" t="s">
        <v>444</v>
      </c>
      <c r="B59" s="11">
        <v>29590.3</v>
      </c>
      <c r="C59" s="11">
        <v>36242.5</v>
      </c>
      <c r="D59" s="11">
        <v>38444</v>
      </c>
      <c r="F59" s="11"/>
      <c r="G59" s="11"/>
      <c r="H59" s="11"/>
    </row>
    <row r="60" spans="1:8" x14ac:dyDescent="0.25">
      <c r="A60" s="11" t="s">
        <v>292</v>
      </c>
      <c r="B60" s="11">
        <v>29620.400000000001</v>
      </c>
      <c r="C60" s="11">
        <v>36244</v>
      </c>
      <c r="D60" s="11">
        <v>38444</v>
      </c>
      <c r="F60" s="11"/>
      <c r="G60" s="11"/>
      <c r="H60" s="11"/>
    </row>
    <row r="61" spans="1:8" x14ac:dyDescent="0.25">
      <c r="A61" s="11" t="s">
        <v>435</v>
      </c>
      <c r="B61" s="11">
        <v>29690</v>
      </c>
      <c r="C61" s="11">
        <v>36247.5</v>
      </c>
      <c r="D61" s="11">
        <v>38444</v>
      </c>
      <c r="F61" s="11"/>
      <c r="G61" s="11"/>
      <c r="H61" s="11"/>
    </row>
    <row r="62" spans="1:8" x14ac:dyDescent="0.25">
      <c r="A62" s="11" t="s">
        <v>329</v>
      </c>
      <c r="B62" s="11">
        <v>29785.4</v>
      </c>
      <c r="C62" s="11">
        <v>36252.300000000003</v>
      </c>
      <c r="D62" s="11">
        <v>38444</v>
      </c>
      <c r="F62" s="11"/>
      <c r="G62" s="11"/>
      <c r="H62" s="11"/>
    </row>
    <row r="63" spans="1:8" x14ac:dyDescent="0.25">
      <c r="A63" s="11" t="s">
        <v>348</v>
      </c>
      <c r="B63" s="11">
        <v>29793.5</v>
      </c>
      <c r="C63" s="11">
        <v>36252.699999999997</v>
      </c>
      <c r="D63" s="11">
        <v>38444</v>
      </c>
      <c r="F63" s="11"/>
      <c r="G63" s="11"/>
      <c r="H63" s="11"/>
    </row>
    <row r="64" spans="1:8" x14ac:dyDescent="0.25">
      <c r="A64" s="11" t="s">
        <v>147</v>
      </c>
      <c r="B64" s="11">
        <v>29804.3</v>
      </c>
      <c r="C64" s="11">
        <v>36253.199999999997</v>
      </c>
      <c r="D64" s="11">
        <v>38444</v>
      </c>
      <c r="F64" s="11"/>
      <c r="G64" s="11"/>
      <c r="H64" s="11"/>
    </row>
    <row r="65" spans="1:8" x14ac:dyDescent="0.25">
      <c r="A65" s="11" t="s">
        <v>154</v>
      </c>
      <c r="B65" s="11">
        <v>29838.9</v>
      </c>
      <c r="C65" s="11">
        <v>36255</v>
      </c>
      <c r="D65" s="11">
        <v>38444</v>
      </c>
      <c r="F65" s="11"/>
      <c r="G65" s="11"/>
      <c r="H65" s="11"/>
    </row>
    <row r="66" spans="1:8" x14ac:dyDescent="0.25">
      <c r="A66" s="11" t="s">
        <v>207</v>
      </c>
      <c r="B66" s="11">
        <v>29841.9</v>
      </c>
      <c r="C66" s="11">
        <v>36255.1</v>
      </c>
      <c r="D66" s="11">
        <v>38444</v>
      </c>
      <c r="F66" s="11"/>
      <c r="G66" s="11"/>
      <c r="H66" s="11"/>
    </row>
    <row r="67" spans="1:8" x14ac:dyDescent="0.25">
      <c r="A67" s="11" t="s">
        <v>321</v>
      </c>
      <c r="B67" s="11">
        <v>29851.200000000001</v>
      </c>
      <c r="C67" s="11">
        <v>36255.599999999999</v>
      </c>
      <c r="D67" s="11">
        <v>38444</v>
      </c>
      <c r="F67" s="11"/>
      <c r="G67" s="11"/>
      <c r="H67" s="11"/>
    </row>
    <row r="68" spans="1:8" x14ac:dyDescent="0.25">
      <c r="A68" s="11" t="s">
        <v>347</v>
      </c>
      <c r="B68" s="11">
        <v>29922.7</v>
      </c>
      <c r="C68" s="11">
        <v>36259.1</v>
      </c>
      <c r="D68" s="11">
        <v>38444</v>
      </c>
      <c r="F68" s="11"/>
      <c r="G68" s="11"/>
      <c r="H68" s="11"/>
    </row>
    <row r="69" spans="1:8" x14ac:dyDescent="0.25">
      <c r="A69" s="11" t="s">
        <v>349</v>
      </c>
      <c r="B69" s="11">
        <v>29941.8</v>
      </c>
      <c r="C69" s="11">
        <v>36260.1</v>
      </c>
      <c r="D69" s="11">
        <v>38444</v>
      </c>
      <c r="F69" s="11"/>
      <c r="G69" s="11"/>
      <c r="H69" s="11"/>
    </row>
    <row r="70" spans="1:8" x14ac:dyDescent="0.25">
      <c r="A70" s="11" t="s">
        <v>277</v>
      </c>
      <c r="B70" s="11">
        <v>30019.4</v>
      </c>
      <c r="C70" s="11">
        <v>36264</v>
      </c>
      <c r="D70" s="11">
        <v>38444</v>
      </c>
      <c r="F70" s="11"/>
      <c r="G70" s="11"/>
      <c r="H70" s="11"/>
    </row>
    <row r="71" spans="1:8" x14ac:dyDescent="0.25">
      <c r="A71" s="11" t="s">
        <v>432</v>
      </c>
      <c r="B71" s="11">
        <v>30030.6</v>
      </c>
      <c r="C71" s="11">
        <v>36264.5</v>
      </c>
      <c r="D71" s="11">
        <v>38444</v>
      </c>
      <c r="F71" s="11"/>
      <c r="G71" s="11"/>
      <c r="H71" s="11"/>
    </row>
    <row r="72" spans="1:8" x14ac:dyDescent="0.25">
      <c r="A72" s="11" t="s">
        <v>409</v>
      </c>
      <c r="B72" s="11">
        <v>30048.6</v>
      </c>
      <c r="C72" s="11">
        <v>36265.4</v>
      </c>
      <c r="D72" s="11">
        <v>38444</v>
      </c>
      <c r="F72" s="11"/>
      <c r="G72" s="11"/>
      <c r="H72" s="11"/>
    </row>
    <row r="73" spans="1:8" x14ac:dyDescent="0.25">
      <c r="A73" s="11" t="s">
        <v>256</v>
      </c>
      <c r="B73" s="11">
        <v>30074.2</v>
      </c>
      <c r="C73" s="11">
        <v>36266.699999999997</v>
      </c>
      <c r="D73" s="11">
        <v>38444</v>
      </c>
      <c r="F73" s="11"/>
      <c r="G73" s="11"/>
      <c r="H73" s="11"/>
    </row>
    <row r="74" spans="1:8" x14ac:dyDescent="0.25">
      <c r="A74" s="11" t="s">
        <v>219</v>
      </c>
      <c r="B74" s="11">
        <v>30175.7</v>
      </c>
      <c r="C74" s="11">
        <v>36271.800000000003</v>
      </c>
      <c r="D74" s="11">
        <v>38444</v>
      </c>
      <c r="F74" s="11"/>
      <c r="G74" s="11"/>
      <c r="H74" s="11"/>
    </row>
    <row r="75" spans="1:8" x14ac:dyDescent="0.25">
      <c r="A75" s="11" t="s">
        <v>179</v>
      </c>
      <c r="B75" s="11">
        <v>30179.9</v>
      </c>
      <c r="C75" s="11">
        <v>36272</v>
      </c>
      <c r="D75" s="11">
        <v>38444</v>
      </c>
      <c r="F75" s="11"/>
      <c r="G75" s="11"/>
      <c r="H75" s="11"/>
    </row>
    <row r="76" spans="1:8" x14ac:dyDescent="0.25">
      <c r="A76" s="11" t="s">
        <v>162</v>
      </c>
      <c r="B76" s="11">
        <v>30209.4</v>
      </c>
      <c r="C76" s="11">
        <v>36273.5</v>
      </c>
      <c r="D76" s="11">
        <v>38444</v>
      </c>
      <c r="F76" s="11"/>
      <c r="G76" s="11"/>
      <c r="H76" s="11"/>
    </row>
    <row r="77" spans="1:8" x14ac:dyDescent="0.25">
      <c r="A77" s="11" t="s">
        <v>417</v>
      </c>
      <c r="B77" s="11">
        <v>30229.7</v>
      </c>
      <c r="C77" s="11">
        <v>36274.5</v>
      </c>
      <c r="D77" s="11">
        <v>38444</v>
      </c>
      <c r="F77" s="11"/>
      <c r="G77" s="11"/>
      <c r="H77" s="11"/>
    </row>
    <row r="78" spans="1:8" x14ac:dyDescent="0.25">
      <c r="A78" s="11" t="s">
        <v>335</v>
      </c>
      <c r="B78" s="11">
        <v>30250.3</v>
      </c>
      <c r="C78" s="11">
        <v>36275.5</v>
      </c>
      <c r="D78" s="11">
        <v>38444</v>
      </c>
      <c r="F78" s="11"/>
      <c r="G78" s="11"/>
      <c r="H78" s="11"/>
    </row>
    <row r="79" spans="1:8" x14ac:dyDescent="0.25">
      <c r="A79" s="11" t="s">
        <v>234</v>
      </c>
      <c r="B79" s="11">
        <v>30267.200000000001</v>
      </c>
      <c r="C79" s="11">
        <v>36276.400000000001</v>
      </c>
      <c r="D79" s="11">
        <v>38444</v>
      </c>
      <c r="F79" s="11"/>
      <c r="G79" s="11"/>
      <c r="H79" s="11"/>
    </row>
    <row r="80" spans="1:8" x14ac:dyDescent="0.25">
      <c r="A80" s="11" t="s">
        <v>286</v>
      </c>
      <c r="B80" s="11">
        <v>30278.3</v>
      </c>
      <c r="C80" s="11">
        <v>36276.9</v>
      </c>
      <c r="D80" s="11">
        <v>38444</v>
      </c>
      <c r="F80" s="11"/>
      <c r="G80" s="11"/>
      <c r="H80" s="11"/>
    </row>
    <row r="81" spans="1:8" x14ac:dyDescent="0.25">
      <c r="A81" s="11" t="s">
        <v>244</v>
      </c>
      <c r="B81" s="11">
        <v>30308.9</v>
      </c>
      <c r="C81" s="11">
        <v>36278.5</v>
      </c>
      <c r="D81" s="11">
        <v>38444</v>
      </c>
      <c r="F81" s="11"/>
      <c r="G81" s="11"/>
      <c r="H81" s="11"/>
    </row>
    <row r="82" spans="1:8" x14ac:dyDescent="0.25">
      <c r="A82" s="11" t="s">
        <v>216</v>
      </c>
      <c r="B82" s="11">
        <v>30381</v>
      </c>
      <c r="C82" s="11">
        <v>36282.1</v>
      </c>
      <c r="D82" s="11">
        <v>38444</v>
      </c>
      <c r="F82" s="11"/>
      <c r="G82" s="11"/>
      <c r="H82" s="11"/>
    </row>
    <row r="83" spans="1:8" x14ac:dyDescent="0.25">
      <c r="A83" s="11" t="s">
        <v>141</v>
      </c>
      <c r="B83" s="11">
        <v>30389.5</v>
      </c>
      <c r="C83" s="11">
        <v>36282.5</v>
      </c>
      <c r="D83" s="11">
        <v>38444</v>
      </c>
      <c r="F83" s="11"/>
      <c r="G83" s="11"/>
      <c r="H83" s="11"/>
    </row>
    <row r="84" spans="1:8" x14ac:dyDescent="0.25">
      <c r="A84" s="11" t="s">
        <v>309</v>
      </c>
      <c r="B84" s="11">
        <v>30392.6</v>
      </c>
      <c r="C84" s="11">
        <v>36282.6</v>
      </c>
      <c r="D84" s="11">
        <v>38444</v>
      </c>
      <c r="F84" s="11"/>
      <c r="G84" s="11"/>
      <c r="H84" s="11"/>
    </row>
    <row r="85" spans="1:8" x14ac:dyDescent="0.25">
      <c r="A85" s="11" t="s">
        <v>331</v>
      </c>
      <c r="B85" s="11">
        <v>30437.7</v>
      </c>
      <c r="C85" s="11">
        <v>36284.9</v>
      </c>
      <c r="D85" s="11">
        <v>38444</v>
      </c>
      <c r="F85" s="11"/>
      <c r="G85" s="11"/>
      <c r="H85" s="11"/>
    </row>
    <row r="86" spans="1:8" x14ac:dyDescent="0.25">
      <c r="A86" s="11" t="s">
        <v>369</v>
      </c>
      <c r="B86" s="11">
        <v>30442.6</v>
      </c>
      <c r="C86" s="11">
        <v>36285.1</v>
      </c>
      <c r="D86" s="11">
        <v>38444</v>
      </c>
      <c r="F86" s="11"/>
      <c r="G86" s="11"/>
      <c r="H86" s="11"/>
    </row>
    <row r="87" spans="1:8" x14ac:dyDescent="0.25">
      <c r="A87" s="11" t="s">
        <v>403</v>
      </c>
      <c r="B87" s="11">
        <v>30529.7</v>
      </c>
      <c r="C87" s="11">
        <v>36289.5</v>
      </c>
      <c r="D87" s="11">
        <v>38444</v>
      </c>
      <c r="F87" s="11"/>
      <c r="G87" s="11"/>
      <c r="H87" s="11"/>
    </row>
    <row r="88" spans="1:8" x14ac:dyDescent="0.25">
      <c r="A88" s="11" t="s">
        <v>196</v>
      </c>
      <c r="B88" s="11">
        <v>30541.4</v>
      </c>
      <c r="C88" s="11">
        <v>36290.1</v>
      </c>
      <c r="D88" s="11">
        <v>38444</v>
      </c>
      <c r="F88" s="11"/>
      <c r="G88" s="11"/>
      <c r="H88" s="11"/>
    </row>
    <row r="89" spans="1:8" x14ac:dyDescent="0.25">
      <c r="A89" s="11" t="s">
        <v>412</v>
      </c>
      <c r="B89" s="11">
        <v>30558.2</v>
      </c>
      <c r="C89" s="11">
        <v>36290.9</v>
      </c>
      <c r="D89" s="11">
        <v>38444</v>
      </c>
      <c r="F89" s="11"/>
      <c r="G89" s="11"/>
      <c r="H89" s="11"/>
    </row>
    <row r="90" spans="1:8" x14ac:dyDescent="0.25">
      <c r="A90" s="11" t="s">
        <v>389</v>
      </c>
      <c r="B90" s="11">
        <v>30573.200000000001</v>
      </c>
      <c r="C90" s="11">
        <v>36291.699999999997</v>
      </c>
      <c r="D90" s="11">
        <v>38444</v>
      </c>
      <c r="F90" s="11"/>
      <c r="G90" s="11"/>
      <c r="H90" s="11"/>
    </row>
    <row r="91" spans="1:8" x14ac:dyDescent="0.25">
      <c r="A91" s="11" t="s">
        <v>212</v>
      </c>
      <c r="B91" s="11">
        <v>30592.6</v>
      </c>
      <c r="C91" s="11">
        <v>36292.6</v>
      </c>
      <c r="D91" s="11">
        <v>38444</v>
      </c>
      <c r="F91" s="11"/>
      <c r="G91" s="11"/>
      <c r="H91" s="11"/>
    </row>
    <row r="92" spans="1:8" x14ac:dyDescent="0.25">
      <c r="A92" s="11" t="s">
        <v>232</v>
      </c>
      <c r="B92" s="11">
        <v>30643.9</v>
      </c>
      <c r="C92" s="11">
        <v>36295.199999999997</v>
      </c>
      <c r="D92" s="11">
        <v>38444</v>
      </c>
      <c r="F92" s="11"/>
      <c r="G92" s="11"/>
      <c r="H92" s="11"/>
    </row>
    <row r="93" spans="1:8" x14ac:dyDescent="0.25">
      <c r="A93" s="11" t="s">
        <v>220</v>
      </c>
      <c r="B93" s="11">
        <v>30654.3</v>
      </c>
      <c r="C93" s="11">
        <v>36295.699999999997</v>
      </c>
      <c r="D93" s="11">
        <v>38444</v>
      </c>
      <c r="F93" s="11"/>
      <c r="G93" s="11"/>
      <c r="H93" s="11"/>
    </row>
    <row r="94" spans="1:8" x14ac:dyDescent="0.25">
      <c r="A94" s="11" t="s">
        <v>394</v>
      </c>
      <c r="B94" s="11">
        <v>30756.6</v>
      </c>
      <c r="C94" s="11">
        <v>36300.800000000003</v>
      </c>
      <c r="D94" s="11">
        <v>38444</v>
      </c>
      <c r="F94" s="11"/>
      <c r="G94" s="11"/>
      <c r="H94" s="11"/>
    </row>
    <row r="95" spans="1:8" x14ac:dyDescent="0.25">
      <c r="A95" s="11" t="s">
        <v>308</v>
      </c>
      <c r="B95" s="11">
        <v>30772.5</v>
      </c>
      <c r="C95" s="11">
        <v>36301.599999999999</v>
      </c>
      <c r="D95" s="11">
        <v>38444</v>
      </c>
      <c r="F95" s="11"/>
      <c r="G95" s="11"/>
      <c r="H95" s="11"/>
    </row>
    <row r="96" spans="1:8" x14ac:dyDescent="0.25">
      <c r="A96" s="11" t="s">
        <v>450</v>
      </c>
      <c r="B96" s="11">
        <v>30792.799999999999</v>
      </c>
      <c r="C96" s="11">
        <v>36302.699999999997</v>
      </c>
      <c r="D96" s="11">
        <v>38444</v>
      </c>
      <c r="F96" s="11"/>
      <c r="G96" s="11"/>
      <c r="H96" s="11"/>
    </row>
    <row r="97" spans="1:8" x14ac:dyDescent="0.25">
      <c r="A97" s="11" t="s">
        <v>238</v>
      </c>
      <c r="B97" s="11">
        <v>30801.5</v>
      </c>
      <c r="C97" s="11">
        <v>36303.1</v>
      </c>
      <c r="D97" s="11">
        <v>38444</v>
      </c>
      <c r="F97" s="11"/>
      <c r="G97" s="11"/>
      <c r="H97" s="11"/>
    </row>
    <row r="98" spans="1:8" x14ac:dyDescent="0.25">
      <c r="A98" s="11" t="s">
        <v>153</v>
      </c>
      <c r="B98" s="11">
        <v>30812.400000000001</v>
      </c>
      <c r="C98" s="11">
        <v>36303.599999999999</v>
      </c>
      <c r="D98" s="11">
        <v>38444</v>
      </c>
      <c r="F98" s="11"/>
      <c r="G98" s="11"/>
      <c r="H98" s="11"/>
    </row>
    <row r="99" spans="1:8" x14ac:dyDescent="0.25">
      <c r="A99" s="11" t="s">
        <v>705</v>
      </c>
      <c r="B99" s="11">
        <v>30834.9</v>
      </c>
      <c r="C99" s="11">
        <v>36304.800000000003</v>
      </c>
      <c r="D99" s="11">
        <v>38444</v>
      </c>
      <c r="F99" s="11"/>
      <c r="G99" s="11"/>
      <c r="H99" s="11"/>
    </row>
    <row r="100" spans="1:8" x14ac:dyDescent="0.25">
      <c r="A100" s="11" t="s">
        <v>289</v>
      </c>
      <c r="B100" s="11">
        <v>30902.3</v>
      </c>
      <c r="C100" s="11">
        <v>36308.1</v>
      </c>
      <c r="D100" s="11">
        <v>38444</v>
      </c>
      <c r="F100" s="11"/>
      <c r="G100" s="11"/>
      <c r="H100" s="11"/>
    </row>
    <row r="101" spans="1:8" x14ac:dyDescent="0.25">
      <c r="A101" s="11" t="s">
        <v>307</v>
      </c>
      <c r="B101" s="11">
        <v>30936.1</v>
      </c>
      <c r="C101" s="11">
        <v>36309.800000000003</v>
      </c>
      <c r="D101" s="11">
        <v>38444</v>
      </c>
      <c r="F101" s="11"/>
      <c r="G101" s="11"/>
      <c r="H101" s="11"/>
    </row>
    <row r="102" spans="1:8" x14ac:dyDescent="0.25">
      <c r="A102" s="11" t="s">
        <v>360</v>
      </c>
      <c r="B102" s="11">
        <v>30947.9</v>
      </c>
      <c r="C102" s="11">
        <v>36310.400000000001</v>
      </c>
      <c r="D102" s="11">
        <v>38444</v>
      </c>
      <c r="F102" s="11"/>
      <c r="G102" s="11"/>
      <c r="H102" s="11"/>
    </row>
    <row r="103" spans="1:8" x14ac:dyDescent="0.25">
      <c r="A103" s="11" t="s">
        <v>336</v>
      </c>
      <c r="B103" s="11">
        <v>30967.9</v>
      </c>
      <c r="C103" s="11">
        <v>36311.4</v>
      </c>
      <c r="D103" s="11">
        <v>38444</v>
      </c>
      <c r="F103" s="11"/>
      <c r="G103" s="11"/>
      <c r="H103" s="11"/>
    </row>
    <row r="104" spans="1:8" x14ac:dyDescent="0.25">
      <c r="A104" s="11" t="s">
        <v>222</v>
      </c>
      <c r="B104" s="11">
        <v>31009.4</v>
      </c>
      <c r="C104" s="11">
        <v>36313.5</v>
      </c>
      <c r="D104" s="11">
        <v>38444</v>
      </c>
      <c r="F104" s="11"/>
      <c r="G104" s="11"/>
      <c r="H104" s="11"/>
    </row>
    <row r="105" spans="1:8" x14ac:dyDescent="0.25">
      <c r="A105" s="11" t="s">
        <v>191</v>
      </c>
      <c r="B105" s="11">
        <v>31048.3</v>
      </c>
      <c r="C105" s="11">
        <v>36315.4</v>
      </c>
      <c r="D105" s="11">
        <v>38444</v>
      </c>
      <c r="F105" s="11"/>
      <c r="G105" s="11"/>
      <c r="H105" s="11"/>
    </row>
    <row r="106" spans="1:8" x14ac:dyDescent="0.25">
      <c r="A106" s="11" t="s">
        <v>433</v>
      </c>
      <c r="B106" s="11">
        <v>31050.400000000001</v>
      </c>
      <c r="C106" s="11">
        <v>36315.5</v>
      </c>
      <c r="D106" s="11">
        <v>38444</v>
      </c>
      <c r="F106" s="11"/>
      <c r="G106" s="11"/>
      <c r="H106" s="11"/>
    </row>
    <row r="107" spans="1:8" x14ac:dyDescent="0.25">
      <c r="A107" s="11" t="s">
        <v>161</v>
      </c>
      <c r="B107" s="11">
        <v>31061.599999999999</v>
      </c>
      <c r="C107" s="11">
        <v>36316.1</v>
      </c>
      <c r="D107" s="11">
        <v>38444</v>
      </c>
      <c r="F107" s="11"/>
      <c r="G107" s="11"/>
      <c r="H107" s="11"/>
    </row>
    <row r="108" spans="1:8" x14ac:dyDescent="0.25">
      <c r="A108" s="11" t="s">
        <v>418</v>
      </c>
      <c r="B108" s="11">
        <v>31100.5</v>
      </c>
      <c r="C108" s="11">
        <v>36318</v>
      </c>
      <c r="D108" s="11">
        <v>38444</v>
      </c>
      <c r="F108" s="11"/>
      <c r="G108" s="11"/>
      <c r="H108" s="11"/>
    </row>
    <row r="109" spans="1:8" x14ac:dyDescent="0.25">
      <c r="A109" s="11" t="s">
        <v>316</v>
      </c>
      <c r="B109" s="11">
        <v>31148.400000000001</v>
      </c>
      <c r="C109" s="11">
        <v>36320.400000000001</v>
      </c>
      <c r="D109" s="11">
        <v>38444</v>
      </c>
      <c r="F109" s="11"/>
      <c r="G109" s="11"/>
      <c r="H109" s="11"/>
    </row>
    <row r="110" spans="1:8" x14ac:dyDescent="0.25">
      <c r="A110" s="11" t="s">
        <v>271</v>
      </c>
      <c r="B110" s="11">
        <v>31192.2</v>
      </c>
      <c r="C110" s="11">
        <v>36322.6</v>
      </c>
      <c r="D110" s="11">
        <v>38444</v>
      </c>
      <c r="F110" s="11"/>
      <c r="G110" s="11"/>
      <c r="H110" s="11"/>
    </row>
    <row r="111" spans="1:8" x14ac:dyDescent="0.25">
      <c r="A111" s="11" t="s">
        <v>463</v>
      </c>
      <c r="B111" s="11">
        <v>31212.400000000001</v>
      </c>
      <c r="C111" s="11">
        <v>36323.599999999999</v>
      </c>
      <c r="D111" s="11">
        <v>38444</v>
      </c>
      <c r="F111" s="11"/>
      <c r="G111" s="11"/>
      <c r="H111" s="11"/>
    </row>
    <row r="112" spans="1:8" x14ac:dyDescent="0.25">
      <c r="A112" s="11" t="s">
        <v>356</v>
      </c>
      <c r="B112" s="11">
        <v>31213.7</v>
      </c>
      <c r="C112" s="11">
        <v>36323.699999999997</v>
      </c>
      <c r="D112" s="11">
        <v>38444</v>
      </c>
      <c r="F112" s="11"/>
      <c r="G112" s="11"/>
      <c r="H112" s="11"/>
    </row>
    <row r="113" spans="1:8" x14ac:dyDescent="0.25">
      <c r="A113" s="11" t="s">
        <v>306</v>
      </c>
      <c r="B113" s="11">
        <v>31226.799999999999</v>
      </c>
      <c r="C113" s="11">
        <v>36324.400000000001</v>
      </c>
      <c r="D113" s="11">
        <v>38444</v>
      </c>
      <c r="F113" s="11"/>
      <c r="G113" s="11"/>
      <c r="H113" s="11"/>
    </row>
    <row r="114" spans="1:8" x14ac:dyDescent="0.25">
      <c r="A114" s="11" t="s">
        <v>479</v>
      </c>
      <c r="B114" s="11">
        <v>31266.1</v>
      </c>
      <c r="C114" s="11">
        <v>36326.300000000003</v>
      </c>
      <c r="D114" s="11">
        <v>38444</v>
      </c>
      <c r="F114" s="11"/>
      <c r="G114" s="11"/>
      <c r="H114" s="11"/>
    </row>
    <row r="115" spans="1:8" x14ac:dyDescent="0.25">
      <c r="A115" s="11" t="s">
        <v>322</v>
      </c>
      <c r="B115" s="11">
        <v>31290.2</v>
      </c>
      <c r="C115" s="11">
        <v>36327.5</v>
      </c>
      <c r="D115" s="11">
        <v>38444</v>
      </c>
      <c r="F115" s="11"/>
      <c r="G115" s="11"/>
      <c r="H115" s="11"/>
    </row>
    <row r="116" spans="1:8" x14ac:dyDescent="0.25">
      <c r="A116" s="11" t="s">
        <v>265</v>
      </c>
      <c r="B116" s="11">
        <v>31292.6</v>
      </c>
      <c r="C116" s="11">
        <v>36327.599999999999</v>
      </c>
      <c r="D116" s="11">
        <v>38444</v>
      </c>
      <c r="F116" s="11"/>
      <c r="G116" s="11"/>
      <c r="H116" s="11"/>
    </row>
    <row r="117" spans="1:8" x14ac:dyDescent="0.25">
      <c r="A117" s="11" t="s">
        <v>325</v>
      </c>
      <c r="B117" s="11">
        <v>31309.4</v>
      </c>
      <c r="C117" s="11">
        <v>36328.5</v>
      </c>
      <c r="D117" s="11">
        <v>38444</v>
      </c>
      <c r="F117" s="11"/>
      <c r="G117" s="11"/>
      <c r="H117" s="11"/>
    </row>
    <row r="118" spans="1:8" x14ac:dyDescent="0.25">
      <c r="A118" s="11" t="s">
        <v>267</v>
      </c>
      <c r="B118" s="11">
        <v>31342.9</v>
      </c>
      <c r="C118" s="11">
        <v>36330.199999999997</v>
      </c>
      <c r="D118" s="11">
        <v>38444</v>
      </c>
      <c r="F118" s="11"/>
      <c r="G118" s="11"/>
      <c r="H118" s="11"/>
    </row>
    <row r="119" spans="1:8" x14ac:dyDescent="0.25">
      <c r="A119" s="11" t="s">
        <v>305</v>
      </c>
      <c r="B119" s="11">
        <v>31343.200000000001</v>
      </c>
      <c r="C119" s="11">
        <v>36330.199999999997</v>
      </c>
      <c r="D119" s="11">
        <v>38444</v>
      </c>
      <c r="F119" s="11"/>
      <c r="G119" s="11"/>
      <c r="H119" s="11"/>
    </row>
    <row r="120" spans="1:8" x14ac:dyDescent="0.25">
      <c r="A120" s="11" t="s">
        <v>243</v>
      </c>
      <c r="B120" s="11">
        <v>31353.7</v>
      </c>
      <c r="C120" s="11">
        <v>36330.699999999997</v>
      </c>
      <c r="D120" s="11">
        <v>38444</v>
      </c>
      <c r="F120" s="11"/>
      <c r="G120" s="11"/>
      <c r="H120" s="11"/>
    </row>
    <row r="121" spans="1:8" x14ac:dyDescent="0.25">
      <c r="A121" s="11" t="s">
        <v>421</v>
      </c>
      <c r="B121" s="11">
        <v>31371.200000000001</v>
      </c>
      <c r="C121" s="11">
        <v>36331.599999999999</v>
      </c>
      <c r="D121" s="11">
        <v>38444</v>
      </c>
      <c r="F121" s="11"/>
      <c r="G121" s="11"/>
      <c r="H121" s="11"/>
    </row>
    <row r="122" spans="1:8" x14ac:dyDescent="0.25">
      <c r="A122" s="11" t="s">
        <v>483</v>
      </c>
      <c r="B122" s="11">
        <v>31444.5</v>
      </c>
      <c r="C122" s="11">
        <v>36335.199999999997</v>
      </c>
      <c r="D122" s="11">
        <v>38444</v>
      </c>
      <c r="F122" s="11"/>
      <c r="G122" s="11"/>
      <c r="H122" s="11"/>
    </row>
    <row r="123" spans="1:8" x14ac:dyDescent="0.25">
      <c r="A123" s="11" t="s">
        <v>173</v>
      </c>
      <c r="B123" s="11">
        <v>31454.6</v>
      </c>
      <c r="C123" s="11">
        <v>36335.699999999997</v>
      </c>
      <c r="D123" s="11">
        <v>38444</v>
      </c>
      <c r="F123" s="11"/>
      <c r="G123" s="11"/>
      <c r="H123" s="11"/>
    </row>
    <row r="124" spans="1:8" x14ac:dyDescent="0.25">
      <c r="A124" s="11" t="s">
        <v>218</v>
      </c>
      <c r="B124" s="11">
        <v>31467.8</v>
      </c>
      <c r="C124" s="11">
        <v>36336.400000000001</v>
      </c>
      <c r="D124" s="11">
        <v>38444</v>
      </c>
      <c r="F124" s="11"/>
      <c r="G124" s="11"/>
      <c r="H124" s="11"/>
    </row>
    <row r="125" spans="1:8" x14ac:dyDescent="0.25">
      <c r="A125" s="11" t="s">
        <v>317</v>
      </c>
      <c r="B125" s="11">
        <v>31511.599999999999</v>
      </c>
      <c r="C125" s="11">
        <v>36338.6</v>
      </c>
      <c r="D125" s="11">
        <v>38444</v>
      </c>
      <c r="F125" s="11"/>
      <c r="G125" s="11"/>
      <c r="H125" s="11"/>
    </row>
    <row r="126" spans="1:8" x14ac:dyDescent="0.25">
      <c r="A126" s="11" t="s">
        <v>252</v>
      </c>
      <c r="B126" s="11">
        <v>31549</v>
      </c>
      <c r="C126" s="11">
        <v>36340.5</v>
      </c>
      <c r="D126" s="11">
        <v>38444</v>
      </c>
      <c r="F126" s="11"/>
      <c r="G126" s="11"/>
      <c r="H126" s="11"/>
    </row>
    <row r="127" spans="1:8" x14ac:dyDescent="0.25">
      <c r="A127" s="11" t="s">
        <v>390</v>
      </c>
      <c r="B127" s="11">
        <v>31549.599999999999</v>
      </c>
      <c r="C127" s="11">
        <v>36340.5</v>
      </c>
      <c r="D127" s="11">
        <v>38444</v>
      </c>
      <c r="F127" s="11"/>
      <c r="G127" s="11"/>
      <c r="H127" s="11"/>
    </row>
    <row r="128" spans="1:8" x14ac:dyDescent="0.25">
      <c r="A128" s="11" t="s">
        <v>441</v>
      </c>
      <c r="B128" s="11">
        <v>31589.7</v>
      </c>
      <c r="C128" s="11">
        <v>36342.5</v>
      </c>
      <c r="D128" s="11">
        <v>38444</v>
      </c>
      <c r="F128" s="11"/>
      <c r="G128" s="11"/>
      <c r="H128" s="11"/>
    </row>
    <row r="129" spans="1:8" x14ac:dyDescent="0.25">
      <c r="A129" s="11" t="s">
        <v>485</v>
      </c>
      <c r="B129" s="11">
        <v>31593.599999999999</v>
      </c>
      <c r="C129" s="11">
        <v>36342.699999999997</v>
      </c>
      <c r="D129" s="11">
        <v>38444</v>
      </c>
      <c r="F129" s="11"/>
      <c r="G129" s="11"/>
      <c r="H129" s="11"/>
    </row>
    <row r="130" spans="1:8" x14ac:dyDescent="0.25">
      <c r="A130" s="11" t="s">
        <v>328</v>
      </c>
      <c r="B130" s="11">
        <v>31621.1</v>
      </c>
      <c r="C130" s="11">
        <v>36344.1</v>
      </c>
      <c r="D130" s="11">
        <v>38444</v>
      </c>
      <c r="F130" s="11"/>
      <c r="G130" s="11"/>
      <c r="H130" s="11"/>
    </row>
    <row r="131" spans="1:8" x14ac:dyDescent="0.25">
      <c r="A131" s="11" t="s">
        <v>282</v>
      </c>
      <c r="B131" s="11">
        <v>31698.2</v>
      </c>
      <c r="C131" s="11">
        <v>36347.9</v>
      </c>
      <c r="D131" s="11">
        <v>38444</v>
      </c>
      <c r="F131" s="11"/>
      <c r="G131" s="11"/>
      <c r="H131" s="11"/>
    </row>
    <row r="132" spans="1:8" x14ac:dyDescent="0.25">
      <c r="A132" s="11" t="s">
        <v>206</v>
      </c>
      <c r="B132" s="11">
        <v>31698.5</v>
      </c>
      <c r="C132" s="11">
        <v>36347.9</v>
      </c>
      <c r="D132" s="11">
        <v>38444</v>
      </c>
      <c r="F132" s="11"/>
      <c r="G132" s="11"/>
      <c r="H132" s="11"/>
    </row>
    <row r="133" spans="1:8" x14ac:dyDescent="0.25">
      <c r="A133" s="11" t="s">
        <v>376</v>
      </c>
      <c r="B133" s="11">
        <v>31764.1</v>
      </c>
      <c r="C133" s="11">
        <v>36351.199999999997</v>
      </c>
      <c r="D133" s="11">
        <v>38444</v>
      </c>
      <c r="F133" s="11"/>
      <c r="G133" s="11"/>
      <c r="H133" s="11"/>
    </row>
    <row r="134" spans="1:8" x14ac:dyDescent="0.25">
      <c r="A134" s="11" t="s">
        <v>354</v>
      </c>
      <c r="B134" s="11">
        <v>31766.9</v>
      </c>
      <c r="C134" s="11">
        <v>36351.4</v>
      </c>
      <c r="D134" s="11">
        <v>38444</v>
      </c>
      <c r="F134" s="11"/>
      <c r="G134" s="11"/>
      <c r="H134" s="11"/>
    </row>
    <row r="135" spans="1:8" x14ac:dyDescent="0.25">
      <c r="A135" s="11" t="s">
        <v>505</v>
      </c>
      <c r="B135" s="11">
        <v>31801.9</v>
      </c>
      <c r="C135" s="11">
        <v>36353.1</v>
      </c>
      <c r="D135" s="11">
        <v>38444</v>
      </c>
      <c r="F135" s="11"/>
      <c r="G135" s="11"/>
      <c r="H135" s="11"/>
    </row>
    <row r="136" spans="1:8" x14ac:dyDescent="0.25">
      <c r="A136" s="11" t="s">
        <v>368</v>
      </c>
      <c r="B136" s="11">
        <v>31804.2</v>
      </c>
      <c r="C136" s="11">
        <v>36353.199999999997</v>
      </c>
      <c r="D136" s="11">
        <v>38444</v>
      </c>
      <c r="F136" s="11"/>
      <c r="G136" s="11"/>
      <c r="H136" s="11"/>
    </row>
    <row r="137" spans="1:8" x14ac:dyDescent="0.25">
      <c r="A137" s="11" t="s">
        <v>165</v>
      </c>
      <c r="B137" s="11">
        <v>31825.4</v>
      </c>
      <c r="C137" s="11">
        <v>36354.300000000003</v>
      </c>
      <c r="D137" s="11">
        <v>38444</v>
      </c>
      <c r="F137" s="11"/>
      <c r="G137" s="11"/>
      <c r="H137" s="11"/>
    </row>
    <row r="138" spans="1:8" x14ac:dyDescent="0.25">
      <c r="A138" s="11" t="s">
        <v>221</v>
      </c>
      <c r="B138" s="11">
        <v>31827</v>
      </c>
      <c r="C138" s="11">
        <v>36354.400000000001</v>
      </c>
      <c r="D138" s="11">
        <v>38444</v>
      </c>
      <c r="F138" s="11"/>
      <c r="G138" s="11"/>
      <c r="H138" s="11"/>
    </row>
    <row r="139" spans="1:8" x14ac:dyDescent="0.25">
      <c r="A139" s="11" t="s">
        <v>426</v>
      </c>
      <c r="B139" s="11">
        <v>31904.6</v>
      </c>
      <c r="C139" s="11">
        <v>36358.199999999997</v>
      </c>
      <c r="D139" s="11">
        <v>38444</v>
      </c>
      <c r="F139" s="11"/>
      <c r="G139" s="11"/>
      <c r="H139" s="11"/>
    </row>
    <row r="140" spans="1:8" x14ac:dyDescent="0.25">
      <c r="A140" s="11" t="s">
        <v>192</v>
      </c>
      <c r="B140" s="11">
        <v>32035</v>
      </c>
      <c r="C140" s="11">
        <v>36364.800000000003</v>
      </c>
      <c r="D140" s="11">
        <v>38444</v>
      </c>
      <c r="F140" s="11"/>
      <c r="G140" s="11"/>
      <c r="H140" s="11"/>
    </row>
    <row r="141" spans="1:8" x14ac:dyDescent="0.25">
      <c r="A141" s="11" t="s">
        <v>319</v>
      </c>
      <c r="B141" s="11">
        <v>32039.599999999999</v>
      </c>
      <c r="C141" s="11">
        <v>36365</v>
      </c>
      <c r="D141" s="11">
        <v>38444</v>
      </c>
      <c r="F141" s="11"/>
      <c r="G141" s="11"/>
      <c r="H141" s="11"/>
    </row>
    <row r="142" spans="1:8" x14ac:dyDescent="0.25">
      <c r="A142" s="11" t="s">
        <v>706</v>
      </c>
      <c r="B142" s="11">
        <v>32112.3</v>
      </c>
      <c r="C142" s="11">
        <v>36368.6</v>
      </c>
      <c r="D142" s="11">
        <v>38444</v>
      </c>
      <c r="F142" s="11"/>
      <c r="G142" s="11"/>
      <c r="H142" s="11"/>
    </row>
    <row r="143" spans="1:8" x14ac:dyDescent="0.25">
      <c r="A143" s="11" t="s">
        <v>172</v>
      </c>
      <c r="B143" s="11">
        <v>32144.799999999999</v>
      </c>
      <c r="C143" s="11">
        <v>36370.300000000003</v>
      </c>
      <c r="D143" s="11">
        <v>38444</v>
      </c>
      <c r="F143" s="11"/>
      <c r="G143" s="11"/>
      <c r="H143" s="11"/>
    </row>
    <row r="144" spans="1:8" x14ac:dyDescent="0.25">
      <c r="A144" s="11" t="s">
        <v>279</v>
      </c>
      <c r="B144" s="11">
        <v>32204.7</v>
      </c>
      <c r="C144" s="11">
        <v>36373.199999999997</v>
      </c>
      <c r="D144" s="11">
        <v>38444</v>
      </c>
      <c r="F144" s="11"/>
      <c r="G144" s="11"/>
      <c r="H144" s="11"/>
    </row>
    <row r="145" spans="1:8" x14ac:dyDescent="0.25">
      <c r="A145" s="11" t="s">
        <v>707</v>
      </c>
      <c r="B145" s="11">
        <v>32218.1</v>
      </c>
      <c r="C145" s="11">
        <v>36373.9</v>
      </c>
      <c r="D145" s="11">
        <v>38444</v>
      </c>
      <c r="F145" s="11"/>
      <c r="G145" s="11"/>
      <c r="H145" s="11"/>
    </row>
    <row r="146" spans="1:8" x14ac:dyDescent="0.25">
      <c r="A146" s="11" t="s">
        <v>471</v>
      </c>
      <c r="B146" s="11">
        <v>32225.9</v>
      </c>
      <c r="C146" s="11">
        <v>36374.300000000003</v>
      </c>
      <c r="D146" s="11">
        <v>38444</v>
      </c>
      <c r="F146" s="11"/>
      <c r="G146" s="11"/>
      <c r="H146" s="11"/>
    </row>
    <row r="147" spans="1:8" x14ac:dyDescent="0.25">
      <c r="A147" s="11" t="s">
        <v>465</v>
      </c>
      <c r="B147" s="11">
        <v>32253.8</v>
      </c>
      <c r="C147" s="11">
        <v>36375.699999999997</v>
      </c>
      <c r="D147" s="11">
        <v>38444</v>
      </c>
      <c r="F147" s="11"/>
      <c r="G147" s="11"/>
      <c r="H147" s="11"/>
    </row>
    <row r="148" spans="1:8" x14ac:dyDescent="0.25">
      <c r="A148" s="11" t="s">
        <v>341</v>
      </c>
      <c r="B148" s="11">
        <v>32285.599999999999</v>
      </c>
      <c r="C148" s="11">
        <v>36377.300000000003</v>
      </c>
      <c r="D148" s="11">
        <v>38444</v>
      </c>
      <c r="F148" s="11"/>
      <c r="G148" s="11"/>
      <c r="H148" s="11"/>
    </row>
    <row r="149" spans="1:8" x14ac:dyDescent="0.25">
      <c r="A149" s="11" t="s">
        <v>166</v>
      </c>
      <c r="B149" s="11">
        <v>32385.5</v>
      </c>
      <c r="C149" s="11">
        <v>36382.300000000003</v>
      </c>
      <c r="D149" s="11">
        <v>38444</v>
      </c>
      <c r="F149" s="11"/>
      <c r="G149" s="11"/>
      <c r="H149" s="11"/>
    </row>
    <row r="150" spans="1:8" x14ac:dyDescent="0.25">
      <c r="A150" s="11" t="s">
        <v>407</v>
      </c>
      <c r="B150" s="11">
        <v>32410.5</v>
      </c>
      <c r="C150" s="11">
        <v>36383.5</v>
      </c>
      <c r="D150" s="11">
        <v>38444</v>
      </c>
      <c r="F150" s="11"/>
      <c r="G150" s="11"/>
      <c r="H150" s="11"/>
    </row>
    <row r="151" spans="1:8" x14ac:dyDescent="0.25">
      <c r="A151" s="11" t="s">
        <v>708</v>
      </c>
      <c r="B151" s="11">
        <v>32420.9</v>
      </c>
      <c r="C151" s="11">
        <v>36384.1</v>
      </c>
      <c r="D151" s="11">
        <v>38444</v>
      </c>
      <c r="F151" s="11"/>
      <c r="G151" s="11"/>
      <c r="H151" s="11"/>
    </row>
    <row r="152" spans="1:8" x14ac:dyDescent="0.25">
      <c r="A152" s="11" t="s">
        <v>470</v>
      </c>
      <c r="B152" s="11">
        <v>32446.5</v>
      </c>
      <c r="C152" s="11">
        <v>36385.300000000003</v>
      </c>
      <c r="D152" s="11">
        <v>38444</v>
      </c>
      <c r="F152" s="11"/>
      <c r="G152" s="11"/>
      <c r="H152" s="11"/>
    </row>
    <row r="153" spans="1:8" x14ac:dyDescent="0.25">
      <c r="A153" s="11" t="s">
        <v>383</v>
      </c>
      <c r="B153" s="11">
        <v>32469.1</v>
      </c>
      <c r="C153" s="11">
        <v>36386.5</v>
      </c>
      <c r="D153" s="11">
        <v>38444</v>
      </c>
      <c r="F153" s="11"/>
      <c r="G153" s="11"/>
      <c r="H153" s="11"/>
    </row>
    <row r="154" spans="1:8" x14ac:dyDescent="0.25">
      <c r="A154" s="11" t="s">
        <v>149</v>
      </c>
      <c r="B154" s="11">
        <v>32498.7</v>
      </c>
      <c r="C154" s="11">
        <v>36387.9</v>
      </c>
      <c r="D154" s="11">
        <v>38444</v>
      </c>
      <c r="F154" s="11"/>
      <c r="G154" s="11"/>
      <c r="H154" s="11"/>
    </row>
    <row r="155" spans="1:8" x14ac:dyDescent="0.25">
      <c r="A155" s="11" t="s">
        <v>262</v>
      </c>
      <c r="B155" s="11">
        <v>32525.7</v>
      </c>
      <c r="C155" s="11">
        <v>36389.300000000003</v>
      </c>
      <c r="D155" s="11">
        <v>38444</v>
      </c>
      <c r="F155" s="11"/>
      <c r="G155" s="11"/>
      <c r="H155" s="11"/>
    </row>
    <row r="156" spans="1:8" x14ac:dyDescent="0.25">
      <c r="A156" s="11" t="s">
        <v>362</v>
      </c>
      <c r="B156" s="11">
        <v>32544.1</v>
      </c>
      <c r="C156" s="11">
        <v>36390.199999999997</v>
      </c>
      <c r="D156" s="11">
        <v>38444</v>
      </c>
      <c r="F156" s="11"/>
      <c r="G156" s="11"/>
      <c r="H156" s="11"/>
    </row>
    <row r="157" spans="1:8" x14ac:dyDescent="0.25">
      <c r="A157" s="11" t="s">
        <v>151</v>
      </c>
      <c r="B157" s="11">
        <v>32606.7</v>
      </c>
      <c r="C157" s="11">
        <v>36393.300000000003</v>
      </c>
      <c r="D157" s="11">
        <v>38444</v>
      </c>
      <c r="F157" s="11"/>
      <c r="G157" s="11"/>
      <c r="H157" s="11"/>
    </row>
    <row r="158" spans="1:8" x14ac:dyDescent="0.25">
      <c r="A158" s="11" t="s">
        <v>302</v>
      </c>
      <c r="B158" s="11">
        <v>32664.7</v>
      </c>
      <c r="C158" s="11">
        <v>36396.199999999997</v>
      </c>
      <c r="D158" s="11">
        <v>38444</v>
      </c>
      <c r="F158" s="11"/>
      <c r="G158" s="11"/>
      <c r="H158" s="11"/>
    </row>
    <row r="159" spans="1:8" x14ac:dyDescent="0.25">
      <c r="A159" s="11" t="s">
        <v>171</v>
      </c>
      <c r="B159" s="11">
        <v>32668.6</v>
      </c>
      <c r="C159" s="11">
        <v>36396.400000000001</v>
      </c>
      <c r="D159" s="11">
        <v>38444</v>
      </c>
      <c r="F159" s="11"/>
      <c r="G159" s="11"/>
      <c r="H159" s="11"/>
    </row>
    <row r="160" spans="1:8" x14ac:dyDescent="0.25">
      <c r="A160" s="11" t="s">
        <v>296</v>
      </c>
      <c r="B160" s="11">
        <v>32727.4</v>
      </c>
      <c r="C160" s="11">
        <v>36399.4</v>
      </c>
      <c r="D160" s="11">
        <v>38444</v>
      </c>
      <c r="F160" s="11"/>
      <c r="G160" s="11"/>
      <c r="H160" s="11"/>
    </row>
    <row r="161" spans="1:8" x14ac:dyDescent="0.25">
      <c r="A161" s="11" t="s">
        <v>202</v>
      </c>
      <c r="B161" s="11">
        <v>32792.400000000001</v>
      </c>
      <c r="C161" s="11">
        <v>36402.6</v>
      </c>
      <c r="D161" s="11">
        <v>38444</v>
      </c>
      <c r="F161" s="11"/>
      <c r="G161" s="11"/>
      <c r="H161" s="11"/>
    </row>
    <row r="162" spans="1:8" x14ac:dyDescent="0.25">
      <c r="A162" s="11" t="s">
        <v>361</v>
      </c>
      <c r="B162" s="11">
        <v>32802.800000000003</v>
      </c>
      <c r="C162" s="11">
        <v>36403.199999999997</v>
      </c>
      <c r="D162" s="11">
        <v>38444</v>
      </c>
      <c r="F162" s="11"/>
      <c r="G162" s="11"/>
      <c r="H162" s="11"/>
    </row>
    <row r="163" spans="1:8" x14ac:dyDescent="0.25">
      <c r="A163" s="11" t="s">
        <v>183</v>
      </c>
      <c r="B163" s="11">
        <v>32853.800000000003</v>
      </c>
      <c r="C163" s="11">
        <v>36405.699999999997</v>
      </c>
      <c r="D163" s="11">
        <v>38444</v>
      </c>
      <c r="F163" s="11"/>
      <c r="G163" s="11"/>
      <c r="H163" s="11"/>
    </row>
    <row r="164" spans="1:8" x14ac:dyDescent="0.25">
      <c r="A164" s="11" t="s">
        <v>175</v>
      </c>
      <c r="B164" s="11">
        <v>32868</v>
      </c>
      <c r="C164" s="11">
        <v>36406.400000000001</v>
      </c>
      <c r="D164" s="11">
        <v>38444</v>
      </c>
      <c r="F164" s="11"/>
      <c r="G164" s="11"/>
      <c r="H164" s="11"/>
    </row>
    <row r="165" spans="1:8" x14ac:dyDescent="0.25">
      <c r="A165" s="11" t="s">
        <v>268</v>
      </c>
      <c r="B165" s="11">
        <v>32882.6</v>
      </c>
      <c r="C165" s="11">
        <v>36407.1</v>
      </c>
      <c r="D165" s="11">
        <v>38444</v>
      </c>
      <c r="F165" s="11"/>
      <c r="G165" s="11"/>
      <c r="H165" s="11"/>
    </row>
    <row r="166" spans="1:8" x14ac:dyDescent="0.25">
      <c r="A166" s="11" t="s">
        <v>190</v>
      </c>
      <c r="B166" s="11">
        <v>32918</v>
      </c>
      <c r="C166" s="11">
        <v>36408.9</v>
      </c>
      <c r="D166" s="11">
        <v>38444</v>
      </c>
      <c r="F166" s="11"/>
      <c r="G166" s="11"/>
      <c r="H166" s="11"/>
    </row>
    <row r="167" spans="1:8" x14ac:dyDescent="0.25">
      <c r="A167" s="11" t="s">
        <v>210</v>
      </c>
      <c r="B167" s="11">
        <v>32941.5</v>
      </c>
      <c r="C167" s="11">
        <v>36410.1</v>
      </c>
      <c r="D167" s="11">
        <v>38444</v>
      </c>
      <c r="F167" s="11"/>
      <c r="G167" s="11"/>
      <c r="H167" s="11"/>
    </row>
    <row r="168" spans="1:8" x14ac:dyDescent="0.25">
      <c r="A168" s="11" t="s">
        <v>477</v>
      </c>
      <c r="B168" s="11">
        <v>32960.300000000003</v>
      </c>
      <c r="C168" s="11">
        <v>36411</v>
      </c>
      <c r="D168" s="11">
        <v>38444</v>
      </c>
      <c r="F168" s="11"/>
      <c r="G168" s="11"/>
      <c r="H168" s="11"/>
    </row>
    <row r="169" spans="1:8" x14ac:dyDescent="0.25">
      <c r="A169" s="11" t="s">
        <v>466</v>
      </c>
      <c r="B169" s="11">
        <v>32969.199999999997</v>
      </c>
      <c r="C169" s="11">
        <v>36411.5</v>
      </c>
      <c r="D169" s="11">
        <v>38444</v>
      </c>
      <c r="F169" s="11"/>
      <c r="G169" s="11"/>
      <c r="H169" s="11"/>
    </row>
    <row r="170" spans="1:8" x14ac:dyDescent="0.25">
      <c r="A170" s="11" t="s">
        <v>404</v>
      </c>
      <c r="B170" s="11">
        <v>33023.9</v>
      </c>
      <c r="C170" s="11">
        <v>36414.199999999997</v>
      </c>
      <c r="D170" s="11">
        <v>38444</v>
      </c>
      <c r="F170" s="11"/>
      <c r="G170" s="11"/>
      <c r="H170" s="11"/>
    </row>
    <row r="171" spans="1:8" x14ac:dyDescent="0.25">
      <c r="A171" s="11" t="s">
        <v>382</v>
      </c>
      <c r="B171" s="11">
        <v>33025.4</v>
      </c>
      <c r="C171" s="11">
        <v>36414.300000000003</v>
      </c>
      <c r="D171" s="11">
        <v>38444</v>
      </c>
      <c r="F171" s="11"/>
      <c r="G171" s="11"/>
      <c r="H171" s="11"/>
    </row>
    <row r="172" spans="1:8" x14ac:dyDescent="0.25">
      <c r="A172" s="11" t="s">
        <v>430</v>
      </c>
      <c r="B172" s="11">
        <v>33039.599999999999</v>
      </c>
      <c r="C172" s="11">
        <v>36415</v>
      </c>
      <c r="D172" s="11">
        <v>38444</v>
      </c>
      <c r="F172" s="11"/>
      <c r="G172" s="11"/>
      <c r="H172" s="11"/>
    </row>
    <row r="173" spans="1:8" x14ac:dyDescent="0.25">
      <c r="A173" s="11" t="s">
        <v>445</v>
      </c>
      <c r="B173" s="11">
        <v>33067.300000000003</v>
      </c>
      <c r="C173" s="11">
        <v>36416.400000000001</v>
      </c>
      <c r="D173" s="11">
        <v>38444</v>
      </c>
      <c r="F173" s="11"/>
      <c r="G173" s="11"/>
      <c r="H173" s="11"/>
    </row>
    <row r="174" spans="1:8" x14ac:dyDescent="0.25">
      <c r="A174" s="11" t="s">
        <v>424</v>
      </c>
      <c r="B174" s="11">
        <v>33076.5</v>
      </c>
      <c r="C174" s="11">
        <v>36416.800000000003</v>
      </c>
      <c r="D174" s="11">
        <v>38444</v>
      </c>
      <c r="F174" s="11"/>
      <c r="G174" s="11"/>
      <c r="H174" s="11"/>
    </row>
    <row r="175" spans="1:8" x14ac:dyDescent="0.25">
      <c r="A175" s="11" t="s">
        <v>487</v>
      </c>
      <c r="B175" s="11">
        <v>33092.199999999997</v>
      </c>
      <c r="C175" s="11">
        <v>36417.599999999999</v>
      </c>
      <c r="D175" s="11">
        <v>38444</v>
      </c>
      <c r="F175" s="11"/>
      <c r="G175" s="11"/>
      <c r="H175" s="11"/>
    </row>
    <row r="176" spans="1:8" x14ac:dyDescent="0.25">
      <c r="A176" s="11" t="s">
        <v>156</v>
      </c>
      <c r="B176" s="11">
        <v>33147.699999999997</v>
      </c>
      <c r="C176" s="11">
        <v>36420.400000000001</v>
      </c>
      <c r="D176" s="11">
        <v>38444</v>
      </c>
      <c r="F176" s="11"/>
      <c r="G176" s="11"/>
      <c r="H176" s="11"/>
    </row>
    <row r="177" spans="1:8" x14ac:dyDescent="0.25">
      <c r="A177" s="11" t="s">
        <v>489</v>
      </c>
      <c r="B177" s="11">
        <v>33150.699999999997</v>
      </c>
      <c r="C177" s="11">
        <v>36420.5</v>
      </c>
      <c r="D177" s="11">
        <v>38444</v>
      </c>
      <c r="F177" s="11"/>
      <c r="G177" s="11"/>
      <c r="H177" s="11"/>
    </row>
    <row r="178" spans="1:8" x14ac:dyDescent="0.25">
      <c r="A178" s="11" t="s">
        <v>186</v>
      </c>
      <c r="B178" s="11">
        <v>33205.1</v>
      </c>
      <c r="C178" s="11">
        <v>36423.300000000003</v>
      </c>
      <c r="D178" s="11">
        <v>38444</v>
      </c>
      <c r="F178" s="11"/>
      <c r="G178" s="11"/>
      <c r="H178" s="11"/>
    </row>
    <row r="179" spans="1:8" x14ac:dyDescent="0.25">
      <c r="A179" s="11" t="s">
        <v>486</v>
      </c>
      <c r="B179" s="11">
        <v>33266.300000000003</v>
      </c>
      <c r="C179" s="11">
        <v>36426.300000000003</v>
      </c>
      <c r="D179" s="11">
        <v>38444</v>
      </c>
      <c r="F179" s="11"/>
      <c r="G179" s="11"/>
      <c r="H179" s="11"/>
    </row>
    <row r="180" spans="1:8" x14ac:dyDescent="0.25">
      <c r="A180" s="11" t="s">
        <v>339</v>
      </c>
      <c r="B180" s="11">
        <v>33279.5</v>
      </c>
      <c r="C180" s="11">
        <v>36427</v>
      </c>
      <c r="D180" s="11">
        <v>38444</v>
      </c>
      <c r="F180" s="11"/>
      <c r="G180" s="11"/>
      <c r="H180" s="11"/>
    </row>
    <row r="181" spans="1:8" x14ac:dyDescent="0.25">
      <c r="A181" s="11" t="s">
        <v>401</v>
      </c>
      <c r="B181" s="11">
        <v>33301.699999999997</v>
      </c>
      <c r="C181" s="11">
        <v>36428.1</v>
      </c>
      <c r="D181" s="11">
        <v>38444</v>
      </c>
      <c r="F181" s="11"/>
      <c r="G181" s="11"/>
      <c r="H181" s="11"/>
    </row>
    <row r="182" spans="1:8" x14ac:dyDescent="0.25">
      <c r="A182" s="11" t="s">
        <v>484</v>
      </c>
      <c r="B182" s="11">
        <v>33369.699999999997</v>
      </c>
      <c r="C182" s="11">
        <v>36431.5</v>
      </c>
      <c r="D182" s="11">
        <v>38444</v>
      </c>
      <c r="F182" s="11"/>
      <c r="G182" s="11"/>
      <c r="H182" s="11"/>
    </row>
    <row r="183" spans="1:8" x14ac:dyDescent="0.25">
      <c r="A183" s="11" t="s">
        <v>387</v>
      </c>
      <c r="B183" s="11">
        <v>33371.199999999997</v>
      </c>
      <c r="C183" s="11">
        <v>36431.599999999999</v>
      </c>
      <c r="D183" s="11">
        <v>38444</v>
      </c>
      <c r="F183" s="11"/>
      <c r="G183" s="11"/>
      <c r="H183" s="11"/>
    </row>
    <row r="184" spans="1:8" x14ac:dyDescent="0.25">
      <c r="A184" s="11" t="s">
        <v>464</v>
      </c>
      <c r="B184" s="11">
        <v>33392.300000000003</v>
      </c>
      <c r="C184" s="11">
        <v>36432.6</v>
      </c>
      <c r="D184" s="11">
        <v>38444</v>
      </c>
      <c r="F184" s="11"/>
      <c r="G184" s="11"/>
      <c r="H184" s="11"/>
    </row>
    <row r="185" spans="1:8" x14ac:dyDescent="0.25">
      <c r="A185" s="11" t="s">
        <v>272</v>
      </c>
      <c r="B185" s="11">
        <v>33413.599999999999</v>
      </c>
      <c r="C185" s="11">
        <v>36433.699999999997</v>
      </c>
      <c r="D185" s="11">
        <v>38444</v>
      </c>
      <c r="F185" s="11"/>
      <c r="G185" s="11"/>
      <c r="H185" s="11"/>
    </row>
    <row r="186" spans="1:8" x14ac:dyDescent="0.25">
      <c r="A186" s="11" t="s">
        <v>396</v>
      </c>
      <c r="B186" s="11">
        <v>33422.400000000001</v>
      </c>
      <c r="C186" s="11">
        <v>36434.1</v>
      </c>
      <c r="D186" s="11">
        <v>38444</v>
      </c>
      <c r="F186" s="11"/>
      <c r="G186" s="11"/>
      <c r="H186" s="11"/>
    </row>
    <row r="187" spans="1:8" x14ac:dyDescent="0.25">
      <c r="A187" s="11" t="s">
        <v>709</v>
      </c>
      <c r="B187" s="11">
        <v>33447.4</v>
      </c>
      <c r="C187" s="11">
        <v>36435.4</v>
      </c>
      <c r="D187" s="11">
        <v>38444</v>
      </c>
      <c r="F187" s="11"/>
      <c r="G187" s="11"/>
      <c r="H187" s="11"/>
    </row>
    <row r="188" spans="1:8" x14ac:dyDescent="0.25">
      <c r="A188" s="11" t="s">
        <v>198</v>
      </c>
      <c r="B188" s="11">
        <v>33520.9</v>
      </c>
      <c r="C188" s="11">
        <v>36439.1</v>
      </c>
      <c r="D188" s="11">
        <v>38444</v>
      </c>
      <c r="F188" s="11"/>
      <c r="G188" s="11"/>
      <c r="H188" s="11"/>
    </row>
    <row r="189" spans="1:8" x14ac:dyDescent="0.25">
      <c r="A189" s="11" t="s">
        <v>451</v>
      </c>
      <c r="B189" s="11">
        <v>33569.199999999997</v>
      </c>
      <c r="C189" s="11">
        <v>36441.5</v>
      </c>
      <c r="D189" s="11">
        <v>38444</v>
      </c>
      <c r="F189" s="11"/>
      <c r="G189" s="11"/>
      <c r="H189" s="11"/>
    </row>
    <row r="190" spans="1:8" x14ac:dyDescent="0.25">
      <c r="A190" s="11" t="s">
        <v>224</v>
      </c>
      <c r="B190" s="11">
        <v>33579.699999999997</v>
      </c>
      <c r="C190" s="11">
        <v>36442</v>
      </c>
      <c r="D190" s="11">
        <v>38444</v>
      </c>
      <c r="F190" s="11"/>
      <c r="G190" s="11"/>
      <c r="H190" s="11"/>
    </row>
    <row r="191" spans="1:8" x14ac:dyDescent="0.25">
      <c r="A191" s="11" t="s">
        <v>411</v>
      </c>
      <c r="B191" s="11">
        <v>33594.5</v>
      </c>
      <c r="C191" s="11">
        <v>36442.699999999997</v>
      </c>
      <c r="D191" s="11">
        <v>38444</v>
      </c>
      <c r="F191" s="11"/>
      <c r="G191" s="11"/>
      <c r="H191" s="11"/>
    </row>
    <row r="192" spans="1:8" x14ac:dyDescent="0.25">
      <c r="A192" s="11" t="s">
        <v>233</v>
      </c>
      <c r="B192" s="11">
        <v>33616.400000000001</v>
      </c>
      <c r="C192" s="11">
        <v>36443.800000000003</v>
      </c>
      <c r="D192" s="11">
        <v>38444</v>
      </c>
      <c r="F192" s="11"/>
      <c r="G192" s="11"/>
      <c r="H192" s="11"/>
    </row>
    <row r="193" spans="1:8" x14ac:dyDescent="0.25">
      <c r="A193" s="11" t="s">
        <v>379</v>
      </c>
      <c r="B193" s="11">
        <v>33685</v>
      </c>
      <c r="C193" s="11">
        <v>36447.300000000003</v>
      </c>
      <c r="D193" s="11">
        <v>38444</v>
      </c>
      <c r="F193" s="11"/>
      <c r="G193" s="11"/>
      <c r="H193" s="11"/>
    </row>
    <row r="194" spans="1:8" x14ac:dyDescent="0.25">
      <c r="A194" s="11" t="s">
        <v>422</v>
      </c>
      <c r="B194" s="11">
        <v>33697.300000000003</v>
      </c>
      <c r="C194" s="11">
        <v>36447.9</v>
      </c>
      <c r="D194" s="11">
        <v>38444</v>
      </c>
      <c r="F194" s="11"/>
      <c r="G194" s="11"/>
      <c r="H194" s="11"/>
    </row>
    <row r="195" spans="1:8" x14ac:dyDescent="0.25">
      <c r="A195" s="11" t="s">
        <v>397</v>
      </c>
      <c r="B195" s="11">
        <v>33697.4</v>
      </c>
      <c r="C195" s="11">
        <v>36447.9</v>
      </c>
      <c r="D195" s="11">
        <v>38444</v>
      </c>
      <c r="F195" s="11"/>
      <c r="G195" s="11"/>
      <c r="H195" s="11"/>
    </row>
    <row r="196" spans="1:8" x14ac:dyDescent="0.25">
      <c r="A196" s="11" t="s">
        <v>258</v>
      </c>
      <c r="B196" s="11">
        <v>33741.4</v>
      </c>
      <c r="C196" s="11">
        <v>36450.1</v>
      </c>
      <c r="D196" s="11">
        <v>38444</v>
      </c>
      <c r="F196" s="11"/>
      <c r="G196" s="11"/>
      <c r="H196" s="11"/>
    </row>
    <row r="197" spans="1:8" x14ac:dyDescent="0.25">
      <c r="A197" s="11" t="s">
        <v>333</v>
      </c>
      <c r="B197" s="11">
        <v>33770.9</v>
      </c>
      <c r="C197" s="11">
        <v>36451.599999999999</v>
      </c>
      <c r="D197" s="11">
        <v>38444</v>
      </c>
      <c r="F197" s="11"/>
      <c r="G197" s="11"/>
      <c r="H197" s="11"/>
    </row>
    <row r="198" spans="1:8" x14ac:dyDescent="0.25">
      <c r="A198" s="11" t="s">
        <v>353</v>
      </c>
      <c r="B198" s="11">
        <v>33794.699999999997</v>
      </c>
      <c r="C198" s="11">
        <v>36452.699999999997</v>
      </c>
      <c r="D198" s="11">
        <v>38444</v>
      </c>
      <c r="F198" s="11"/>
      <c r="G198" s="11"/>
      <c r="H198" s="11"/>
    </row>
    <row r="199" spans="1:8" x14ac:dyDescent="0.25">
      <c r="A199" s="11" t="s">
        <v>275</v>
      </c>
      <c r="B199" s="11">
        <v>33818.1</v>
      </c>
      <c r="C199" s="11">
        <v>36453.9</v>
      </c>
      <c r="D199" s="11">
        <v>38444</v>
      </c>
      <c r="F199" s="11"/>
      <c r="G199" s="11"/>
      <c r="H199" s="11"/>
    </row>
    <row r="200" spans="1:8" x14ac:dyDescent="0.25">
      <c r="A200" s="11" t="s">
        <v>400</v>
      </c>
      <c r="B200" s="11">
        <v>33852.699999999997</v>
      </c>
      <c r="C200" s="11">
        <v>36455.599999999999</v>
      </c>
      <c r="D200" s="11">
        <v>38444</v>
      </c>
      <c r="F200" s="11"/>
      <c r="G200" s="11"/>
      <c r="H200" s="11"/>
    </row>
    <row r="201" spans="1:8" x14ac:dyDescent="0.25">
      <c r="A201" s="11" t="s">
        <v>245</v>
      </c>
      <c r="B201" s="11">
        <v>33857.300000000003</v>
      </c>
      <c r="C201" s="11">
        <v>36455.9</v>
      </c>
      <c r="D201" s="11">
        <v>38444</v>
      </c>
      <c r="F201" s="11"/>
      <c r="G201" s="11"/>
      <c r="H201" s="11"/>
    </row>
    <row r="202" spans="1:8" x14ac:dyDescent="0.25">
      <c r="A202" s="11" t="s">
        <v>345</v>
      </c>
      <c r="B202" s="11">
        <v>33868.699999999997</v>
      </c>
      <c r="C202" s="11">
        <v>36456.400000000001</v>
      </c>
      <c r="D202" s="11">
        <v>38444</v>
      </c>
      <c r="F202" s="11"/>
      <c r="G202" s="11"/>
      <c r="H202" s="11"/>
    </row>
    <row r="203" spans="1:8" x14ac:dyDescent="0.25">
      <c r="A203" s="11" t="s">
        <v>384</v>
      </c>
      <c r="B203" s="11">
        <v>33885.4</v>
      </c>
      <c r="C203" s="11">
        <v>36457.300000000003</v>
      </c>
      <c r="D203" s="11">
        <v>38444</v>
      </c>
      <c r="F203" s="11"/>
      <c r="G203" s="11"/>
      <c r="H203" s="11"/>
    </row>
    <row r="204" spans="1:8" x14ac:dyDescent="0.25">
      <c r="A204" s="11" t="s">
        <v>478</v>
      </c>
      <c r="B204" s="11">
        <v>33925.199999999997</v>
      </c>
      <c r="C204" s="11">
        <v>36459.300000000003</v>
      </c>
      <c r="D204" s="11">
        <v>38444</v>
      </c>
      <c r="F204" s="11"/>
      <c r="G204" s="11"/>
      <c r="H204" s="11"/>
    </row>
    <row r="205" spans="1:8" x14ac:dyDescent="0.25">
      <c r="A205" s="11" t="s">
        <v>344</v>
      </c>
      <c r="B205" s="11">
        <v>33972.199999999997</v>
      </c>
      <c r="C205" s="11">
        <v>36461.599999999999</v>
      </c>
      <c r="D205" s="11">
        <v>38444</v>
      </c>
      <c r="F205" s="11"/>
      <c r="G205" s="11"/>
      <c r="H205" s="11"/>
    </row>
    <row r="206" spans="1:8" x14ac:dyDescent="0.25">
      <c r="A206" s="11" t="s">
        <v>480</v>
      </c>
      <c r="B206" s="11">
        <v>33975.199999999997</v>
      </c>
      <c r="C206" s="11">
        <v>36461.800000000003</v>
      </c>
      <c r="D206" s="11">
        <v>38444</v>
      </c>
      <c r="F206" s="11"/>
      <c r="G206" s="11"/>
      <c r="H206" s="11"/>
    </row>
    <row r="207" spans="1:8" x14ac:dyDescent="0.25">
      <c r="A207" s="11" t="s">
        <v>209</v>
      </c>
      <c r="B207" s="11">
        <v>33989.4</v>
      </c>
      <c r="C207" s="11">
        <v>36462.5</v>
      </c>
      <c r="D207" s="11">
        <v>38444</v>
      </c>
      <c r="F207" s="11"/>
      <c r="G207" s="11"/>
      <c r="H207" s="11"/>
    </row>
    <row r="208" spans="1:8" x14ac:dyDescent="0.25">
      <c r="A208" s="11" t="s">
        <v>458</v>
      </c>
      <c r="B208" s="11">
        <v>33990.6</v>
      </c>
      <c r="C208" s="11">
        <v>36462.5</v>
      </c>
      <c r="D208" s="11">
        <v>38444</v>
      </c>
      <c r="F208" s="11"/>
      <c r="G208" s="11"/>
      <c r="H208" s="11"/>
    </row>
    <row r="209" spans="1:8" x14ac:dyDescent="0.25">
      <c r="A209" s="11" t="s">
        <v>290</v>
      </c>
      <c r="B209" s="11">
        <v>33993.800000000003</v>
      </c>
      <c r="C209" s="11">
        <v>36462.699999999997</v>
      </c>
      <c r="D209" s="11">
        <v>38444</v>
      </c>
      <c r="F209" s="11"/>
      <c r="G209" s="11"/>
      <c r="H209" s="11"/>
    </row>
    <row r="210" spans="1:8" x14ac:dyDescent="0.25">
      <c r="A210" s="11" t="s">
        <v>447</v>
      </c>
      <c r="B210" s="11">
        <v>34020.9</v>
      </c>
      <c r="C210" s="11">
        <v>36464.1</v>
      </c>
      <c r="D210" s="11">
        <v>38444</v>
      </c>
      <c r="F210" s="11"/>
      <c r="G210" s="11"/>
      <c r="H210" s="11"/>
    </row>
    <row r="211" spans="1:8" x14ac:dyDescent="0.25">
      <c r="A211" s="11" t="s">
        <v>338</v>
      </c>
      <c r="B211" s="11">
        <v>34030.5</v>
      </c>
      <c r="C211" s="11">
        <v>36464.5</v>
      </c>
      <c r="D211" s="11">
        <v>38444</v>
      </c>
      <c r="F211" s="11"/>
      <c r="G211" s="11"/>
      <c r="H211" s="11"/>
    </row>
    <row r="212" spans="1:8" x14ac:dyDescent="0.25">
      <c r="A212" s="11" t="s">
        <v>288</v>
      </c>
      <c r="B212" s="11">
        <v>34036.6</v>
      </c>
      <c r="C212" s="11">
        <v>36464.800000000003</v>
      </c>
      <c r="D212" s="11">
        <v>38444</v>
      </c>
      <c r="F212" s="11"/>
      <c r="G212" s="11"/>
      <c r="H212" s="11"/>
    </row>
    <row r="213" spans="1:8" x14ac:dyDescent="0.25">
      <c r="A213" s="11" t="s">
        <v>402</v>
      </c>
      <c r="B213" s="11">
        <v>34069</v>
      </c>
      <c r="C213" s="11">
        <v>36466.5</v>
      </c>
      <c r="D213" s="11">
        <v>38444</v>
      </c>
      <c r="F213" s="11"/>
      <c r="G213" s="11"/>
      <c r="H213" s="11"/>
    </row>
    <row r="214" spans="1:8" x14ac:dyDescent="0.25">
      <c r="A214" s="11" t="s">
        <v>399</v>
      </c>
      <c r="B214" s="11">
        <v>34075.699999999997</v>
      </c>
      <c r="C214" s="11">
        <v>36466.800000000003</v>
      </c>
      <c r="D214" s="11">
        <v>38444</v>
      </c>
      <c r="F214" s="11"/>
      <c r="G214" s="11"/>
      <c r="H214" s="11"/>
    </row>
    <row r="215" spans="1:8" x14ac:dyDescent="0.25">
      <c r="A215" s="11" t="s">
        <v>508</v>
      </c>
      <c r="B215" s="11">
        <v>34141.599999999999</v>
      </c>
      <c r="C215" s="11">
        <v>36470.1</v>
      </c>
      <c r="D215" s="11">
        <v>38444</v>
      </c>
      <c r="F215" s="11"/>
      <c r="G215" s="11"/>
      <c r="H215" s="11"/>
    </row>
    <row r="216" spans="1:8" x14ac:dyDescent="0.25">
      <c r="A216" s="11" t="s">
        <v>455</v>
      </c>
      <c r="B216" s="11">
        <v>34149.599999999999</v>
      </c>
      <c r="C216" s="11">
        <v>36470.5</v>
      </c>
      <c r="D216" s="11">
        <v>38444</v>
      </c>
      <c r="F216" s="11"/>
      <c r="G216" s="11"/>
      <c r="H216" s="11"/>
    </row>
    <row r="217" spans="1:8" x14ac:dyDescent="0.25">
      <c r="A217" s="11" t="s">
        <v>476</v>
      </c>
      <c r="B217" s="11">
        <v>34191</v>
      </c>
      <c r="C217" s="11">
        <v>36472.6</v>
      </c>
      <c r="D217" s="11">
        <v>38444</v>
      </c>
      <c r="F217" s="11"/>
      <c r="G217" s="11"/>
      <c r="H217" s="11"/>
    </row>
    <row r="218" spans="1:8" x14ac:dyDescent="0.25">
      <c r="A218" s="11" t="s">
        <v>448</v>
      </c>
      <c r="B218" s="11">
        <v>34193.800000000003</v>
      </c>
      <c r="C218" s="11">
        <v>36472.699999999997</v>
      </c>
      <c r="D218" s="11">
        <v>38444</v>
      </c>
      <c r="F218" s="11"/>
      <c r="G218" s="11"/>
      <c r="H218" s="11"/>
    </row>
    <row r="219" spans="1:8" x14ac:dyDescent="0.25">
      <c r="A219" s="11" t="s">
        <v>472</v>
      </c>
      <c r="B219" s="11">
        <v>34208.300000000003</v>
      </c>
      <c r="C219" s="11">
        <v>36473.4</v>
      </c>
      <c r="D219" s="11">
        <v>38444</v>
      </c>
      <c r="F219" s="11"/>
      <c r="G219" s="11"/>
      <c r="H219" s="11"/>
    </row>
    <row r="220" spans="1:8" x14ac:dyDescent="0.25">
      <c r="A220" s="11" t="s">
        <v>188</v>
      </c>
      <c r="B220" s="11">
        <v>34227.699999999997</v>
      </c>
      <c r="C220" s="11">
        <v>36474.400000000001</v>
      </c>
      <c r="D220" s="11">
        <v>38444</v>
      </c>
      <c r="F220" s="11"/>
      <c r="G220" s="11"/>
      <c r="H220" s="11"/>
    </row>
    <row r="221" spans="1:8" x14ac:dyDescent="0.25">
      <c r="A221" s="11" t="s">
        <v>342</v>
      </c>
      <c r="B221" s="11">
        <v>34260</v>
      </c>
      <c r="C221" s="11">
        <v>36476</v>
      </c>
      <c r="D221" s="11">
        <v>38444</v>
      </c>
      <c r="F221" s="11"/>
      <c r="G221" s="11"/>
      <c r="H221" s="11"/>
    </row>
    <row r="222" spans="1:8" x14ac:dyDescent="0.25">
      <c r="A222" s="11" t="s">
        <v>159</v>
      </c>
      <c r="B222" s="11">
        <v>34344.300000000003</v>
      </c>
      <c r="C222" s="11">
        <v>36480.199999999997</v>
      </c>
      <c r="D222" s="11">
        <v>38444</v>
      </c>
      <c r="F222" s="11"/>
      <c r="G222" s="11"/>
      <c r="H222" s="11"/>
    </row>
    <row r="223" spans="1:8" x14ac:dyDescent="0.25">
      <c r="A223" s="11" t="s">
        <v>248</v>
      </c>
      <c r="B223" s="11">
        <v>34381.800000000003</v>
      </c>
      <c r="C223" s="11">
        <v>36482.1</v>
      </c>
      <c r="D223" s="11">
        <v>38444</v>
      </c>
      <c r="F223" s="11"/>
      <c r="G223" s="11"/>
      <c r="H223" s="11"/>
    </row>
    <row r="224" spans="1:8" x14ac:dyDescent="0.25">
      <c r="A224" s="11" t="s">
        <v>366</v>
      </c>
      <c r="B224" s="11">
        <v>34560</v>
      </c>
      <c r="C224" s="11">
        <v>36491</v>
      </c>
      <c r="D224" s="11">
        <v>38444</v>
      </c>
      <c r="F224" s="11"/>
      <c r="G224" s="11"/>
      <c r="H224" s="11"/>
    </row>
    <row r="225" spans="1:8" x14ac:dyDescent="0.25">
      <c r="A225" s="11" t="s">
        <v>474</v>
      </c>
      <c r="B225" s="11">
        <v>34560.5</v>
      </c>
      <c r="C225" s="11">
        <v>36491</v>
      </c>
      <c r="D225" s="11">
        <v>38444</v>
      </c>
      <c r="F225" s="11"/>
      <c r="G225" s="11"/>
      <c r="H225" s="11"/>
    </row>
    <row r="226" spans="1:8" x14ac:dyDescent="0.25">
      <c r="A226" s="11" t="s">
        <v>310</v>
      </c>
      <c r="B226" s="11">
        <v>34630.199999999997</v>
      </c>
      <c r="C226" s="11">
        <v>36505.1</v>
      </c>
      <c r="D226" s="11">
        <v>38444</v>
      </c>
      <c r="F226" s="11"/>
      <c r="G226" s="11"/>
      <c r="H226" s="11"/>
    </row>
    <row r="227" spans="1:8" x14ac:dyDescent="0.25">
      <c r="A227" s="11" t="s">
        <v>241</v>
      </c>
      <c r="B227" s="11">
        <v>34740</v>
      </c>
      <c r="C227" s="11">
        <v>36549</v>
      </c>
      <c r="D227" s="11">
        <v>38444</v>
      </c>
      <c r="F227" s="11"/>
      <c r="G227" s="11"/>
      <c r="H227" s="11"/>
    </row>
    <row r="228" spans="1:8" x14ac:dyDescent="0.25">
      <c r="A228" s="11" t="s">
        <v>425</v>
      </c>
      <c r="B228" s="11">
        <v>34783.9</v>
      </c>
      <c r="C228" s="11">
        <v>36566.6</v>
      </c>
      <c r="D228" s="11">
        <v>38444</v>
      </c>
      <c r="F228" s="11"/>
      <c r="G228" s="11"/>
      <c r="H228" s="11"/>
    </row>
    <row r="229" spans="1:8" x14ac:dyDescent="0.25">
      <c r="A229" s="11" t="s">
        <v>163</v>
      </c>
      <c r="B229" s="11">
        <v>34848.800000000003</v>
      </c>
      <c r="C229" s="11">
        <v>36592.6</v>
      </c>
      <c r="D229" s="11">
        <v>38444</v>
      </c>
      <c r="F229" s="11"/>
      <c r="G229" s="11"/>
      <c r="H229" s="11"/>
    </row>
    <row r="230" spans="1:8" x14ac:dyDescent="0.25">
      <c r="A230" s="11" t="s">
        <v>710</v>
      </c>
      <c r="B230" s="11">
        <v>34909.199999999997</v>
      </c>
      <c r="C230" s="11">
        <v>36616.699999999997</v>
      </c>
      <c r="D230" s="11">
        <v>38444</v>
      </c>
      <c r="F230" s="11"/>
      <c r="G230" s="11"/>
      <c r="H230" s="11"/>
    </row>
    <row r="231" spans="1:8" x14ac:dyDescent="0.25">
      <c r="A231" s="11" t="s">
        <v>437</v>
      </c>
      <c r="B231" s="11">
        <v>34981.4</v>
      </c>
      <c r="C231" s="11">
        <v>36645.599999999999</v>
      </c>
      <c r="D231" s="11">
        <v>38444</v>
      </c>
      <c r="F231" s="11"/>
      <c r="G231" s="11"/>
      <c r="H231" s="11"/>
    </row>
    <row r="232" spans="1:8" x14ac:dyDescent="0.25">
      <c r="A232" s="11" t="s">
        <v>460</v>
      </c>
      <c r="B232" s="11">
        <v>34997.4</v>
      </c>
      <c r="C232" s="11">
        <v>36652</v>
      </c>
      <c r="D232" s="11">
        <v>38444</v>
      </c>
      <c r="F232" s="11"/>
      <c r="G232" s="11"/>
      <c r="H232" s="11"/>
    </row>
    <row r="233" spans="1:8" x14ac:dyDescent="0.25">
      <c r="A233" s="11" t="s">
        <v>197</v>
      </c>
      <c r="B233" s="11">
        <v>35110.800000000003</v>
      </c>
      <c r="C233" s="11">
        <v>36697.300000000003</v>
      </c>
      <c r="D233" s="11">
        <v>38444</v>
      </c>
      <c r="F233" s="11"/>
      <c r="G233" s="11"/>
      <c r="H233" s="11"/>
    </row>
    <row r="234" spans="1:8" x14ac:dyDescent="0.25">
      <c r="A234" s="11" t="s">
        <v>284</v>
      </c>
      <c r="B234" s="11">
        <v>35159.300000000003</v>
      </c>
      <c r="C234" s="11">
        <v>36716.699999999997</v>
      </c>
      <c r="D234" s="11">
        <v>38444</v>
      </c>
      <c r="F234" s="11"/>
      <c r="G234" s="11"/>
      <c r="H234" s="11"/>
    </row>
    <row r="235" spans="1:8" x14ac:dyDescent="0.25">
      <c r="A235" s="11" t="s">
        <v>214</v>
      </c>
      <c r="B235" s="11">
        <v>35161.300000000003</v>
      </c>
      <c r="C235" s="11">
        <v>36717.599999999999</v>
      </c>
      <c r="D235" s="11">
        <v>38444</v>
      </c>
      <c r="F235" s="11"/>
      <c r="G235" s="11"/>
      <c r="H235" s="11"/>
    </row>
    <row r="236" spans="1:8" x14ac:dyDescent="0.25">
      <c r="A236" s="11" t="s">
        <v>184</v>
      </c>
      <c r="B236" s="11">
        <v>35196</v>
      </c>
      <c r="C236" s="11">
        <v>36731.4</v>
      </c>
      <c r="D236" s="11">
        <v>38444</v>
      </c>
      <c r="F236" s="11"/>
      <c r="G236" s="11"/>
      <c r="H236" s="11"/>
    </row>
    <row r="237" spans="1:8" x14ac:dyDescent="0.25">
      <c r="A237" s="11" t="s">
        <v>492</v>
      </c>
      <c r="B237" s="11">
        <v>35213.300000000003</v>
      </c>
      <c r="C237" s="11">
        <v>36738.400000000001</v>
      </c>
      <c r="D237" s="11">
        <v>38444</v>
      </c>
      <c r="F237" s="11"/>
      <c r="G237" s="11"/>
      <c r="H237" s="11"/>
    </row>
    <row r="238" spans="1:8" x14ac:dyDescent="0.25">
      <c r="A238" s="11" t="s">
        <v>323</v>
      </c>
      <c r="B238" s="11">
        <v>35270.300000000003</v>
      </c>
      <c r="C238" s="11">
        <v>36761.199999999997</v>
      </c>
      <c r="D238" s="11">
        <v>38444</v>
      </c>
      <c r="F238" s="11"/>
      <c r="G238" s="11"/>
      <c r="H238" s="11"/>
    </row>
    <row r="239" spans="1:8" x14ac:dyDescent="0.25">
      <c r="A239" s="11" t="s">
        <v>318</v>
      </c>
      <c r="B239" s="11">
        <v>35291.800000000003</v>
      </c>
      <c r="C239" s="11">
        <v>36769.800000000003</v>
      </c>
      <c r="D239" s="11">
        <v>38444</v>
      </c>
      <c r="F239" s="11"/>
      <c r="G239" s="11"/>
      <c r="H239" s="11"/>
    </row>
    <row r="240" spans="1:8" x14ac:dyDescent="0.25">
      <c r="A240" s="11" t="s">
        <v>416</v>
      </c>
      <c r="B240" s="11">
        <v>35292.5</v>
      </c>
      <c r="C240" s="11">
        <v>36770</v>
      </c>
      <c r="D240" s="11">
        <v>38444</v>
      </c>
      <c r="F240" s="11"/>
      <c r="G240" s="11"/>
      <c r="H240" s="11"/>
    </row>
    <row r="241" spans="1:8" x14ac:dyDescent="0.25">
      <c r="A241" s="11" t="s">
        <v>178</v>
      </c>
      <c r="B241" s="11">
        <v>35375.1</v>
      </c>
      <c r="C241" s="11">
        <v>36803.1</v>
      </c>
      <c r="D241" s="11">
        <v>38444</v>
      </c>
      <c r="F241" s="11"/>
      <c r="G241" s="11"/>
      <c r="H241" s="11"/>
    </row>
    <row r="242" spans="1:8" x14ac:dyDescent="0.25">
      <c r="A242" s="11" t="s">
        <v>255</v>
      </c>
      <c r="B242" s="11">
        <v>35380.9</v>
      </c>
      <c r="C242" s="11">
        <v>36805.4</v>
      </c>
      <c r="D242" s="11">
        <v>38444</v>
      </c>
      <c r="F242" s="11"/>
      <c r="G242" s="11"/>
      <c r="H242" s="11"/>
    </row>
    <row r="243" spans="1:8" x14ac:dyDescent="0.25">
      <c r="A243" s="11" t="s">
        <v>167</v>
      </c>
      <c r="B243" s="11">
        <v>35415.4</v>
      </c>
      <c r="C243" s="11">
        <v>36819.199999999997</v>
      </c>
      <c r="D243" s="11">
        <v>38444</v>
      </c>
      <c r="F243" s="11"/>
      <c r="G243" s="11"/>
      <c r="H243" s="11"/>
    </row>
    <row r="244" spans="1:8" x14ac:dyDescent="0.25">
      <c r="A244" s="11" t="s">
        <v>215</v>
      </c>
      <c r="B244" s="11">
        <v>35487.199999999997</v>
      </c>
      <c r="C244" s="11">
        <v>36847.9</v>
      </c>
      <c r="D244" s="11">
        <v>38444</v>
      </c>
      <c r="F244" s="11"/>
      <c r="G244" s="11"/>
      <c r="H244" s="11"/>
    </row>
    <row r="245" spans="1:8" x14ac:dyDescent="0.25">
      <c r="A245" s="11" t="s">
        <v>420</v>
      </c>
      <c r="B245" s="11">
        <v>35504.1</v>
      </c>
      <c r="C245" s="11">
        <v>36854.6</v>
      </c>
      <c r="D245" s="11">
        <v>38444</v>
      </c>
      <c r="F245" s="11"/>
      <c r="G245" s="11"/>
      <c r="H245" s="11"/>
    </row>
    <row r="246" spans="1:8" x14ac:dyDescent="0.25">
      <c r="A246" s="11" t="s">
        <v>431</v>
      </c>
      <c r="B246" s="11">
        <v>35514.699999999997</v>
      </c>
      <c r="C246" s="11">
        <v>36858.9</v>
      </c>
      <c r="D246" s="11">
        <v>38444</v>
      </c>
      <c r="F246" s="11"/>
      <c r="G246" s="11"/>
      <c r="H246" s="11"/>
    </row>
    <row r="247" spans="1:8" x14ac:dyDescent="0.25">
      <c r="A247" s="11" t="s">
        <v>393</v>
      </c>
      <c r="B247" s="11">
        <v>35520.300000000003</v>
      </c>
      <c r="C247" s="11">
        <v>36861.199999999997</v>
      </c>
      <c r="D247" s="11">
        <v>38444</v>
      </c>
      <c r="F247" s="11"/>
      <c r="G247" s="11"/>
      <c r="H247" s="11"/>
    </row>
    <row r="248" spans="1:8" x14ac:dyDescent="0.25">
      <c r="A248" s="11" t="s">
        <v>313</v>
      </c>
      <c r="B248" s="11">
        <v>35523.4</v>
      </c>
      <c r="C248" s="11">
        <v>36862.400000000001</v>
      </c>
      <c r="D248" s="11">
        <v>38444</v>
      </c>
      <c r="F248" s="11"/>
      <c r="G248" s="11"/>
      <c r="H248" s="11"/>
    </row>
    <row r="249" spans="1:8" x14ac:dyDescent="0.25">
      <c r="A249" s="11" t="s">
        <v>261</v>
      </c>
      <c r="B249" s="11">
        <v>35547.300000000003</v>
      </c>
      <c r="C249" s="11">
        <v>36871.9</v>
      </c>
      <c r="D249" s="11">
        <v>38444</v>
      </c>
      <c r="F249" s="11"/>
      <c r="G249" s="11"/>
      <c r="H249" s="11"/>
    </row>
    <row r="250" spans="1:8" x14ac:dyDescent="0.25">
      <c r="A250" s="11" t="s">
        <v>459</v>
      </c>
      <c r="B250" s="11">
        <v>35613.4</v>
      </c>
      <c r="C250" s="11">
        <v>36898.400000000001</v>
      </c>
      <c r="D250" s="11">
        <v>38444</v>
      </c>
      <c r="F250" s="11"/>
      <c r="G250" s="11"/>
      <c r="H250" s="11"/>
    </row>
    <row r="251" spans="1:8" x14ac:dyDescent="0.25">
      <c r="A251" s="11" t="s">
        <v>332</v>
      </c>
      <c r="B251" s="11">
        <v>35695.9</v>
      </c>
      <c r="C251" s="11">
        <v>36931.4</v>
      </c>
      <c r="D251" s="11">
        <v>38444</v>
      </c>
      <c r="F251" s="11"/>
      <c r="G251" s="11"/>
      <c r="H251" s="11"/>
    </row>
    <row r="252" spans="1:8" x14ac:dyDescent="0.25">
      <c r="A252" s="11" t="s">
        <v>187</v>
      </c>
      <c r="B252" s="11">
        <v>35696.699999999997</v>
      </c>
      <c r="C252" s="11">
        <v>36931.699999999997</v>
      </c>
      <c r="D252" s="11">
        <v>38444</v>
      </c>
      <c r="F252" s="11"/>
      <c r="G252" s="11"/>
      <c r="H252" s="11"/>
    </row>
    <row r="253" spans="1:8" x14ac:dyDescent="0.25">
      <c r="A253" s="11" t="s">
        <v>373</v>
      </c>
      <c r="B253" s="11">
        <v>35737.199999999997</v>
      </c>
      <c r="C253" s="11">
        <v>36947.9</v>
      </c>
      <c r="D253" s="11">
        <v>38444</v>
      </c>
      <c r="F253" s="11"/>
      <c r="G253" s="11"/>
      <c r="H253" s="11"/>
    </row>
    <row r="254" spans="1:8" x14ac:dyDescent="0.25">
      <c r="A254" s="11" t="s">
        <v>230</v>
      </c>
      <c r="B254" s="11">
        <v>35753.5</v>
      </c>
      <c r="C254" s="11">
        <v>36954.400000000001</v>
      </c>
      <c r="D254" s="11">
        <v>38444</v>
      </c>
      <c r="F254" s="11"/>
      <c r="G254" s="11"/>
      <c r="H254" s="11"/>
    </row>
    <row r="255" spans="1:8" x14ac:dyDescent="0.25">
      <c r="A255" s="11" t="s">
        <v>475</v>
      </c>
      <c r="B255" s="11">
        <v>35764.699999999997</v>
      </c>
      <c r="C255" s="11">
        <v>36958.9</v>
      </c>
      <c r="D255" s="11">
        <v>38444</v>
      </c>
      <c r="F255" s="11"/>
      <c r="G255" s="11"/>
      <c r="H255" s="11"/>
    </row>
    <row r="256" spans="1:8" x14ac:dyDescent="0.25">
      <c r="A256" s="11" t="s">
        <v>357</v>
      </c>
      <c r="B256" s="11">
        <v>35787</v>
      </c>
      <c r="C256" s="11">
        <v>36967.800000000003</v>
      </c>
      <c r="D256" s="11">
        <v>38444</v>
      </c>
      <c r="F256" s="11"/>
      <c r="G256" s="11"/>
      <c r="H256" s="11"/>
    </row>
    <row r="257" spans="1:8" x14ac:dyDescent="0.25">
      <c r="A257" s="11" t="s">
        <v>274</v>
      </c>
      <c r="B257" s="11">
        <v>35846</v>
      </c>
      <c r="C257" s="11">
        <v>36991.4</v>
      </c>
      <c r="D257" s="11">
        <v>38444</v>
      </c>
      <c r="F257" s="11"/>
      <c r="G257" s="11"/>
      <c r="H257" s="11"/>
    </row>
    <row r="258" spans="1:8" x14ac:dyDescent="0.25">
      <c r="A258" s="11" t="s">
        <v>143</v>
      </c>
      <c r="B258" s="11">
        <v>35984.699999999997</v>
      </c>
      <c r="C258" s="11">
        <v>37046.9</v>
      </c>
      <c r="D258" s="11">
        <v>38444</v>
      </c>
      <c r="F258" s="11"/>
      <c r="G258" s="11"/>
      <c r="H258" s="11"/>
    </row>
    <row r="259" spans="1:8" x14ac:dyDescent="0.25">
      <c r="A259" s="11" t="s">
        <v>428</v>
      </c>
      <c r="B259" s="11">
        <v>36005</v>
      </c>
      <c r="C259" s="11">
        <v>37055</v>
      </c>
      <c r="D259" s="11">
        <v>38444</v>
      </c>
      <c r="F259" s="11"/>
      <c r="G259" s="11"/>
      <c r="H259" s="11"/>
    </row>
    <row r="260" spans="1:8" x14ac:dyDescent="0.25">
      <c r="A260" s="11" t="s">
        <v>280</v>
      </c>
      <c r="B260" s="11">
        <v>36016.6</v>
      </c>
      <c r="C260" s="11">
        <v>37059.699999999997</v>
      </c>
      <c r="D260" s="11">
        <v>38444</v>
      </c>
      <c r="F260" s="11"/>
      <c r="G260" s="11"/>
      <c r="H260" s="11"/>
    </row>
    <row r="261" spans="1:8" x14ac:dyDescent="0.25">
      <c r="A261" s="11" t="s">
        <v>157</v>
      </c>
      <c r="B261" s="11">
        <v>36022.199999999997</v>
      </c>
      <c r="C261" s="11">
        <v>37061.9</v>
      </c>
      <c r="D261" s="11">
        <v>38444</v>
      </c>
      <c r="F261" s="11"/>
      <c r="G261" s="11"/>
      <c r="H261" s="11"/>
    </row>
    <row r="262" spans="1:8" x14ac:dyDescent="0.25">
      <c r="A262" s="11" t="s">
        <v>493</v>
      </c>
      <c r="B262" s="11">
        <v>36080.300000000003</v>
      </c>
      <c r="C262" s="11">
        <v>37085.1</v>
      </c>
      <c r="D262" s="11">
        <v>38444</v>
      </c>
      <c r="F262" s="11"/>
      <c r="G262" s="11"/>
      <c r="H262" s="11"/>
    </row>
    <row r="263" spans="1:8" x14ac:dyDescent="0.25">
      <c r="A263" s="11" t="s">
        <v>181</v>
      </c>
      <c r="B263" s="11">
        <v>36103.4</v>
      </c>
      <c r="C263" s="11">
        <v>37094.400000000001</v>
      </c>
      <c r="D263" s="11">
        <v>38444</v>
      </c>
      <c r="F263" s="11"/>
      <c r="G263" s="11"/>
      <c r="H263" s="11"/>
    </row>
    <row r="264" spans="1:8" x14ac:dyDescent="0.25">
      <c r="A264" s="11" t="s">
        <v>461</v>
      </c>
      <c r="B264" s="11">
        <v>36126.300000000003</v>
      </c>
      <c r="C264" s="11">
        <v>37103.5</v>
      </c>
      <c r="D264" s="11">
        <v>38444</v>
      </c>
      <c r="F264" s="11"/>
      <c r="G264" s="11"/>
      <c r="H264" s="11"/>
    </row>
    <row r="265" spans="1:8" x14ac:dyDescent="0.25">
      <c r="A265" s="11" t="s">
        <v>299</v>
      </c>
      <c r="B265" s="11">
        <v>36201</v>
      </c>
      <c r="C265" s="11">
        <v>37133.4</v>
      </c>
      <c r="D265" s="11">
        <v>38444</v>
      </c>
      <c r="F265" s="11"/>
      <c r="G265" s="11"/>
      <c r="H265" s="11"/>
    </row>
    <row r="266" spans="1:8" x14ac:dyDescent="0.25">
      <c r="A266" s="11" t="s">
        <v>442</v>
      </c>
      <c r="B266" s="11">
        <v>36204.699999999997</v>
      </c>
      <c r="C266" s="11">
        <v>37134.9</v>
      </c>
      <c r="D266" s="11">
        <v>38444</v>
      </c>
      <c r="F266" s="11"/>
      <c r="G266" s="11"/>
      <c r="H266" s="11"/>
    </row>
    <row r="267" spans="1:8" x14ac:dyDescent="0.25">
      <c r="A267" s="11" t="s">
        <v>276</v>
      </c>
      <c r="B267" s="11">
        <v>36392</v>
      </c>
      <c r="C267" s="11">
        <v>37209.800000000003</v>
      </c>
      <c r="D267" s="11">
        <v>38444</v>
      </c>
      <c r="F267" s="11"/>
      <c r="G267" s="11"/>
      <c r="H267" s="11"/>
    </row>
    <row r="268" spans="1:8" x14ac:dyDescent="0.25">
      <c r="A268" s="11" t="s">
        <v>211</v>
      </c>
      <c r="B268" s="11">
        <v>36414.199999999997</v>
      </c>
      <c r="C268" s="11">
        <v>37218.699999999997</v>
      </c>
      <c r="D268" s="11">
        <v>38444</v>
      </c>
      <c r="F268" s="11"/>
      <c r="G268" s="11"/>
      <c r="H268" s="11"/>
    </row>
    <row r="269" spans="1:8" x14ac:dyDescent="0.25">
      <c r="A269" s="11" t="s">
        <v>254</v>
      </c>
      <c r="B269" s="11">
        <v>36415.199999999997</v>
      </c>
      <c r="C269" s="11">
        <v>37219.1</v>
      </c>
      <c r="D269" s="11">
        <v>38444</v>
      </c>
      <c r="F269" s="11"/>
      <c r="G269" s="11"/>
      <c r="H269" s="11"/>
    </row>
    <row r="270" spans="1:8" x14ac:dyDescent="0.25">
      <c r="A270" s="11" t="s">
        <v>155</v>
      </c>
      <c r="B270" s="11">
        <v>36447.300000000003</v>
      </c>
      <c r="C270" s="11">
        <v>37231.9</v>
      </c>
      <c r="D270" s="11">
        <v>38444</v>
      </c>
      <c r="F270" s="11"/>
      <c r="G270" s="11"/>
      <c r="H270" s="11"/>
    </row>
    <row r="271" spans="1:8" x14ac:dyDescent="0.25">
      <c r="A271" s="11" t="s">
        <v>443</v>
      </c>
      <c r="B271" s="11">
        <v>36507.599999999999</v>
      </c>
      <c r="C271" s="11">
        <v>37256</v>
      </c>
      <c r="D271" s="11">
        <v>38444</v>
      </c>
      <c r="F271" s="11"/>
      <c r="G271" s="11"/>
      <c r="H271" s="11"/>
    </row>
    <row r="272" spans="1:8" x14ac:dyDescent="0.25">
      <c r="A272" s="11" t="s">
        <v>343</v>
      </c>
      <c r="B272" s="11">
        <v>36565</v>
      </c>
      <c r="C272" s="11">
        <v>37279</v>
      </c>
      <c r="D272" s="11">
        <v>38444</v>
      </c>
      <c r="F272" s="11"/>
      <c r="G272" s="11"/>
      <c r="H272" s="11"/>
    </row>
    <row r="273" spans="1:8" x14ac:dyDescent="0.25">
      <c r="A273" s="11" t="s">
        <v>405</v>
      </c>
      <c r="B273" s="11">
        <v>36925.4</v>
      </c>
      <c r="C273" s="11">
        <v>37423.199999999997</v>
      </c>
      <c r="D273" s="11">
        <v>38444</v>
      </c>
      <c r="F273" s="11"/>
      <c r="G273" s="11"/>
      <c r="H273" s="11"/>
    </row>
    <row r="274" spans="1:8" x14ac:dyDescent="0.25">
      <c r="A274" s="11" t="s">
        <v>457</v>
      </c>
      <c r="B274" s="11">
        <v>37010.199999999997</v>
      </c>
      <c r="C274" s="11">
        <v>37457.1</v>
      </c>
      <c r="D274" s="11">
        <v>38444</v>
      </c>
      <c r="F274" s="11"/>
      <c r="G274" s="11"/>
      <c r="H274" s="11"/>
    </row>
    <row r="275" spans="1:8" x14ac:dyDescent="0.25">
      <c r="A275" s="11" t="s">
        <v>352</v>
      </c>
      <c r="B275" s="11">
        <v>37096.199999999997</v>
      </c>
      <c r="C275" s="11">
        <v>37491.5</v>
      </c>
      <c r="D275" s="11">
        <v>38444</v>
      </c>
      <c r="F275" s="11"/>
      <c r="G275" s="11"/>
      <c r="H275" s="11"/>
    </row>
    <row r="276" spans="1:8" x14ac:dyDescent="0.25">
      <c r="A276" s="11" t="s">
        <v>410</v>
      </c>
      <c r="B276" s="11">
        <v>37344.800000000003</v>
      </c>
      <c r="C276" s="11">
        <v>37590.9</v>
      </c>
      <c r="D276" s="11">
        <v>38444</v>
      </c>
      <c r="F276" s="11"/>
      <c r="G276" s="11"/>
      <c r="H276" s="11"/>
    </row>
    <row r="277" spans="1:8" x14ac:dyDescent="0.25">
      <c r="A277" s="11" t="s">
        <v>176</v>
      </c>
      <c r="B277" s="11">
        <v>37462.400000000001</v>
      </c>
      <c r="C277" s="11">
        <v>37638</v>
      </c>
      <c r="D277" s="11">
        <v>38444</v>
      </c>
      <c r="F277" s="11"/>
      <c r="G277" s="11"/>
      <c r="H277" s="11"/>
    </row>
    <row r="278" spans="1:8" x14ac:dyDescent="0.25">
      <c r="A278" s="11" t="s">
        <v>414</v>
      </c>
      <c r="B278" s="11">
        <v>37563</v>
      </c>
      <c r="C278" s="11">
        <v>37678.199999999997</v>
      </c>
      <c r="D278" s="11">
        <v>38444</v>
      </c>
      <c r="F278" s="11"/>
      <c r="G278" s="11"/>
      <c r="H278" s="11"/>
    </row>
    <row r="279" spans="1:8" x14ac:dyDescent="0.25">
      <c r="A279" s="11" t="s">
        <v>413</v>
      </c>
      <c r="B279" s="11">
        <v>37573.9</v>
      </c>
      <c r="C279" s="11">
        <v>37682.6</v>
      </c>
      <c r="D279" s="11">
        <v>38444</v>
      </c>
      <c r="F279" s="11"/>
      <c r="G279" s="11"/>
      <c r="H279" s="11"/>
    </row>
    <row r="280" spans="1:8" x14ac:dyDescent="0.25">
      <c r="A280" s="11" t="s">
        <v>449</v>
      </c>
      <c r="B280" s="11">
        <v>37574.800000000003</v>
      </c>
      <c r="C280" s="11">
        <v>37682.9</v>
      </c>
      <c r="D280" s="11">
        <v>38444</v>
      </c>
      <c r="F280" s="11"/>
      <c r="G280" s="11"/>
      <c r="H280" s="11"/>
    </row>
    <row r="281" spans="1:8" x14ac:dyDescent="0.25">
      <c r="A281" s="11" t="s">
        <v>454</v>
      </c>
      <c r="B281" s="11">
        <v>37633.9</v>
      </c>
      <c r="C281" s="11">
        <v>37706.6</v>
      </c>
      <c r="D281" s="11">
        <v>38444</v>
      </c>
      <c r="F281" s="11"/>
      <c r="G281" s="11"/>
      <c r="H281" s="11"/>
    </row>
    <row r="282" spans="1:8" x14ac:dyDescent="0.25">
      <c r="A282" s="11" t="s">
        <v>195</v>
      </c>
      <c r="B282" s="11">
        <v>37675.800000000003</v>
      </c>
      <c r="C282" s="11">
        <v>37723.300000000003</v>
      </c>
      <c r="D282" s="11">
        <v>38444</v>
      </c>
      <c r="F282" s="11"/>
      <c r="G282" s="11"/>
      <c r="H282" s="11"/>
    </row>
    <row r="283" spans="1:8" x14ac:dyDescent="0.25">
      <c r="A283" s="11" t="s">
        <v>297</v>
      </c>
      <c r="B283" s="11">
        <v>37853.4</v>
      </c>
      <c r="C283" s="11">
        <v>37794.400000000001</v>
      </c>
      <c r="D283" s="11">
        <v>38444</v>
      </c>
      <c r="F283" s="11"/>
      <c r="G283" s="11"/>
      <c r="H283" s="11"/>
    </row>
    <row r="284" spans="1:8" x14ac:dyDescent="0.25">
      <c r="A284" s="11" t="s">
        <v>372</v>
      </c>
      <c r="B284" s="11">
        <v>37882.400000000001</v>
      </c>
      <c r="C284" s="11">
        <v>37806</v>
      </c>
      <c r="D284" s="11">
        <v>38444</v>
      </c>
      <c r="F284" s="11"/>
      <c r="G284" s="11"/>
      <c r="H284" s="11"/>
    </row>
    <row r="285" spans="1:8" x14ac:dyDescent="0.25">
      <c r="A285" s="11" t="s">
        <v>434</v>
      </c>
      <c r="B285" s="11">
        <v>38138.800000000003</v>
      </c>
      <c r="C285" s="11">
        <v>37908.6</v>
      </c>
      <c r="D285" s="11">
        <v>38444</v>
      </c>
      <c r="F285" s="11"/>
      <c r="G285" s="11"/>
      <c r="H285" s="11"/>
    </row>
    <row r="286" spans="1:8" x14ac:dyDescent="0.25">
      <c r="A286" s="11" t="s">
        <v>273</v>
      </c>
      <c r="B286" s="11">
        <v>38159.300000000003</v>
      </c>
      <c r="C286" s="11">
        <v>37916.699999999997</v>
      </c>
      <c r="D286" s="11">
        <v>38444</v>
      </c>
      <c r="F286" s="11"/>
      <c r="G286" s="11"/>
      <c r="H286" s="11"/>
    </row>
    <row r="287" spans="1:8" x14ac:dyDescent="0.25">
      <c r="A287" s="11" t="s">
        <v>260</v>
      </c>
      <c r="B287" s="11">
        <v>38163.599999999999</v>
      </c>
      <c r="C287" s="11">
        <v>37918.5</v>
      </c>
      <c r="D287" s="11">
        <v>38444</v>
      </c>
      <c r="F287" s="11"/>
      <c r="G287" s="11"/>
      <c r="H287" s="11"/>
    </row>
    <row r="288" spans="1:8" x14ac:dyDescent="0.25">
      <c r="A288" s="11" t="s">
        <v>436</v>
      </c>
      <c r="B288" s="11">
        <v>38171.699999999997</v>
      </c>
      <c r="C288" s="11">
        <v>37921.699999999997</v>
      </c>
      <c r="D288" s="11">
        <v>38444</v>
      </c>
      <c r="F288" s="11"/>
      <c r="G288" s="11"/>
      <c r="H288" s="11"/>
    </row>
    <row r="289" spans="1:8" x14ac:dyDescent="0.25">
      <c r="A289" s="11" t="s">
        <v>350</v>
      </c>
      <c r="B289" s="11">
        <v>38332.400000000001</v>
      </c>
      <c r="C289" s="11">
        <v>37986</v>
      </c>
      <c r="D289" s="11">
        <v>38444</v>
      </c>
      <c r="F289" s="11"/>
      <c r="G289" s="11"/>
      <c r="H289" s="11"/>
    </row>
    <row r="290" spans="1:8" x14ac:dyDescent="0.25">
      <c r="A290" s="11" t="s">
        <v>235</v>
      </c>
      <c r="B290" s="11">
        <v>38340.199999999997</v>
      </c>
      <c r="C290" s="11">
        <v>37989.1</v>
      </c>
      <c r="D290" s="11">
        <v>38444</v>
      </c>
      <c r="F290" s="11"/>
      <c r="G290" s="11"/>
      <c r="H290" s="11"/>
    </row>
    <row r="291" spans="1:8" x14ac:dyDescent="0.25">
      <c r="A291" s="11" t="s">
        <v>711</v>
      </c>
      <c r="B291" s="11">
        <v>38360</v>
      </c>
      <c r="C291" s="11">
        <v>37997</v>
      </c>
      <c r="D291" s="11">
        <v>38444</v>
      </c>
      <c r="F291" s="11"/>
      <c r="G291" s="11"/>
      <c r="H291" s="11"/>
    </row>
    <row r="292" spans="1:8" x14ac:dyDescent="0.25">
      <c r="A292" s="11" t="s">
        <v>170</v>
      </c>
      <c r="B292" s="11">
        <v>38402</v>
      </c>
      <c r="C292" s="11">
        <v>38013.800000000003</v>
      </c>
      <c r="D292" s="11">
        <v>38444</v>
      </c>
      <c r="F292" s="11"/>
      <c r="G292" s="11"/>
      <c r="H292" s="11"/>
    </row>
    <row r="293" spans="1:8" x14ac:dyDescent="0.25">
      <c r="A293" s="11" t="s">
        <v>231</v>
      </c>
      <c r="B293" s="11">
        <v>38572.6</v>
      </c>
      <c r="C293" s="11">
        <v>38082</v>
      </c>
      <c r="D293" s="11">
        <v>38444</v>
      </c>
      <c r="F293" s="11"/>
      <c r="G293" s="11"/>
      <c r="H293" s="11"/>
    </row>
    <row r="294" spans="1:8" x14ac:dyDescent="0.25">
      <c r="A294" s="11" t="s">
        <v>182</v>
      </c>
      <c r="B294" s="11">
        <v>38582.699999999997</v>
      </c>
      <c r="C294" s="11">
        <v>38086.1</v>
      </c>
      <c r="D294" s="11">
        <v>38444</v>
      </c>
      <c r="F294" s="11"/>
      <c r="G294" s="11"/>
      <c r="H294" s="11"/>
    </row>
    <row r="295" spans="1:8" x14ac:dyDescent="0.25">
      <c r="A295" s="11" t="s">
        <v>359</v>
      </c>
      <c r="B295" s="11">
        <v>38693.4</v>
      </c>
      <c r="C295" s="11">
        <v>38130.400000000001</v>
      </c>
      <c r="D295" s="11">
        <v>38444</v>
      </c>
      <c r="F295" s="11"/>
      <c r="G295" s="11"/>
      <c r="H295" s="11"/>
    </row>
    <row r="296" spans="1:8" x14ac:dyDescent="0.25">
      <c r="A296" s="11" t="s">
        <v>295</v>
      </c>
      <c r="B296" s="11">
        <v>38768.9</v>
      </c>
      <c r="C296" s="11">
        <v>38160.6</v>
      </c>
      <c r="D296" s="11">
        <v>38444</v>
      </c>
      <c r="F296" s="11"/>
      <c r="G296" s="11"/>
      <c r="H296" s="11"/>
    </row>
    <row r="297" spans="1:8" x14ac:dyDescent="0.25">
      <c r="A297" s="11" t="s">
        <v>381</v>
      </c>
      <c r="B297" s="11">
        <v>38787.199999999997</v>
      </c>
      <c r="C297" s="11">
        <v>38167.9</v>
      </c>
      <c r="D297" s="11">
        <v>38444</v>
      </c>
      <c r="F297" s="11"/>
      <c r="G297" s="11"/>
      <c r="H297" s="11"/>
    </row>
    <row r="298" spans="1:8" x14ac:dyDescent="0.25">
      <c r="A298" s="11" t="s">
        <v>334</v>
      </c>
      <c r="B298" s="11">
        <v>38854.5</v>
      </c>
      <c r="C298" s="11">
        <v>38194.800000000003</v>
      </c>
      <c r="D298" s="11">
        <v>38444</v>
      </c>
      <c r="F298" s="11"/>
      <c r="G298" s="11"/>
      <c r="H298" s="11"/>
    </row>
    <row r="299" spans="1:8" x14ac:dyDescent="0.25">
      <c r="A299" s="11" t="s">
        <v>380</v>
      </c>
      <c r="B299" s="11">
        <v>38941.1</v>
      </c>
      <c r="C299" s="11">
        <v>38229.5</v>
      </c>
      <c r="D299" s="11">
        <v>38444</v>
      </c>
      <c r="F299" s="11"/>
      <c r="G299" s="11"/>
      <c r="H299" s="11"/>
    </row>
    <row r="300" spans="1:8" x14ac:dyDescent="0.25">
      <c r="A300" s="11" t="s">
        <v>386</v>
      </c>
      <c r="B300" s="11">
        <v>39017.699999999997</v>
      </c>
      <c r="C300" s="11">
        <v>38260.1</v>
      </c>
      <c r="D300" s="11">
        <v>38444</v>
      </c>
      <c r="F300" s="11"/>
      <c r="G300" s="11"/>
      <c r="H300" s="11"/>
    </row>
    <row r="301" spans="1:8" x14ac:dyDescent="0.25">
      <c r="A301" s="11" t="s">
        <v>367</v>
      </c>
      <c r="B301" s="11">
        <v>39094.800000000003</v>
      </c>
      <c r="C301" s="11">
        <v>38291</v>
      </c>
      <c r="D301" s="11">
        <v>38444</v>
      </c>
      <c r="F301" s="11"/>
      <c r="G301" s="11"/>
      <c r="H301" s="11"/>
    </row>
    <row r="302" spans="1:8" x14ac:dyDescent="0.25">
      <c r="A302" s="11" t="s">
        <v>427</v>
      </c>
      <c r="B302" s="11">
        <v>39195.4</v>
      </c>
      <c r="C302" s="11">
        <v>38331.199999999997</v>
      </c>
      <c r="D302" s="11">
        <v>38444</v>
      </c>
      <c r="F302" s="11"/>
      <c r="G302" s="11"/>
      <c r="H302" s="11"/>
    </row>
    <row r="303" spans="1:8" x14ac:dyDescent="0.25">
      <c r="A303" s="11" t="s">
        <v>259</v>
      </c>
      <c r="B303" s="11">
        <v>39528.6</v>
      </c>
      <c r="C303" s="11">
        <v>38464.5</v>
      </c>
      <c r="D303" s="11">
        <v>38444</v>
      </c>
      <c r="F303" s="11"/>
      <c r="G303" s="11"/>
      <c r="H303" s="11"/>
    </row>
    <row r="304" spans="1:8" x14ac:dyDescent="0.25">
      <c r="A304" s="11" t="s">
        <v>438</v>
      </c>
      <c r="B304" s="11">
        <v>39583.1</v>
      </c>
      <c r="C304" s="11">
        <v>38486.300000000003</v>
      </c>
      <c r="D304" s="11">
        <v>38444</v>
      </c>
      <c r="F304" s="11"/>
      <c r="G304" s="11"/>
      <c r="H304" s="11"/>
    </row>
    <row r="305" spans="1:8" x14ac:dyDescent="0.25">
      <c r="A305" s="11" t="s">
        <v>488</v>
      </c>
      <c r="B305" s="11">
        <v>39799.1</v>
      </c>
      <c r="C305" s="11">
        <v>38572.699999999997</v>
      </c>
      <c r="D305" s="11">
        <v>38444</v>
      </c>
      <c r="F305" s="11"/>
      <c r="G305" s="11"/>
      <c r="H305" s="11"/>
    </row>
    <row r="306" spans="1:8" x14ac:dyDescent="0.25">
      <c r="A306" s="11" t="s">
        <v>481</v>
      </c>
      <c r="B306" s="11">
        <v>39807.5</v>
      </c>
      <c r="C306" s="11">
        <v>38576</v>
      </c>
      <c r="D306" s="11">
        <v>38444</v>
      </c>
      <c r="F306" s="11"/>
      <c r="G306" s="11"/>
      <c r="H306" s="11"/>
    </row>
    <row r="307" spans="1:8" x14ac:dyDescent="0.25">
      <c r="A307" s="11" t="s">
        <v>250</v>
      </c>
      <c r="B307" s="11">
        <v>40216.9</v>
      </c>
      <c r="C307" s="11">
        <v>38739.800000000003</v>
      </c>
      <c r="D307" s="11">
        <v>38444</v>
      </c>
      <c r="F307" s="11"/>
      <c r="G307" s="11"/>
      <c r="H307" s="11"/>
    </row>
    <row r="308" spans="1:8" x14ac:dyDescent="0.25">
      <c r="A308" s="11" t="s">
        <v>346</v>
      </c>
      <c r="B308" s="11">
        <v>40266.699999999997</v>
      </c>
      <c r="C308" s="11">
        <v>38759.699999999997</v>
      </c>
      <c r="D308" s="11">
        <v>38444</v>
      </c>
      <c r="F308" s="11"/>
      <c r="G308" s="11"/>
      <c r="H308" s="11"/>
    </row>
    <row r="309" spans="1:8" x14ac:dyDescent="0.25">
      <c r="A309" s="11" t="s">
        <v>371</v>
      </c>
      <c r="B309" s="11">
        <v>40313.199999999997</v>
      </c>
      <c r="C309" s="11">
        <v>38778.300000000003</v>
      </c>
      <c r="D309" s="11">
        <v>38444</v>
      </c>
      <c r="F309" s="11"/>
      <c r="G309" s="11"/>
      <c r="H309" s="11"/>
    </row>
    <row r="310" spans="1:8" x14ac:dyDescent="0.25">
      <c r="A310" s="11" t="s">
        <v>204</v>
      </c>
      <c r="B310" s="11">
        <v>40374.400000000001</v>
      </c>
      <c r="C310" s="11">
        <v>38802.800000000003</v>
      </c>
      <c r="D310" s="11">
        <v>38444</v>
      </c>
      <c r="F310" s="11"/>
      <c r="G310" s="11"/>
      <c r="H310" s="11"/>
    </row>
    <row r="311" spans="1:8" x14ac:dyDescent="0.25">
      <c r="A311" s="11" t="s">
        <v>301</v>
      </c>
      <c r="B311" s="11">
        <v>40651.5</v>
      </c>
      <c r="C311" s="11">
        <v>38913.599999999999</v>
      </c>
      <c r="D311" s="11">
        <v>38444</v>
      </c>
      <c r="F311" s="11"/>
      <c r="G311" s="11"/>
      <c r="H311" s="11"/>
    </row>
    <row r="312" spans="1:8" x14ac:dyDescent="0.25">
      <c r="A312" s="11" t="s">
        <v>174</v>
      </c>
      <c r="B312" s="11">
        <v>40677.4</v>
      </c>
      <c r="C312" s="11">
        <v>38924</v>
      </c>
      <c r="D312" s="11">
        <v>38444</v>
      </c>
      <c r="F312" s="11"/>
      <c r="G312" s="11"/>
      <c r="H312" s="11"/>
    </row>
    <row r="313" spans="1:8" x14ac:dyDescent="0.25">
      <c r="A313" s="11" t="s">
        <v>482</v>
      </c>
      <c r="B313" s="11">
        <v>40929.9</v>
      </c>
      <c r="C313" s="11">
        <v>39025</v>
      </c>
      <c r="D313" s="11">
        <v>38444</v>
      </c>
      <c r="F313" s="11"/>
      <c r="G313" s="11"/>
      <c r="H313" s="11"/>
    </row>
    <row r="314" spans="1:8" x14ac:dyDescent="0.25">
      <c r="A314" s="11" t="s">
        <v>337</v>
      </c>
      <c r="B314" s="11">
        <v>40942.9</v>
      </c>
      <c r="C314" s="11">
        <v>39030.199999999997</v>
      </c>
      <c r="D314" s="11">
        <v>38444</v>
      </c>
      <c r="F314" s="11"/>
      <c r="G314" s="11"/>
      <c r="H314" s="11"/>
    </row>
    <row r="315" spans="1:8" x14ac:dyDescent="0.25">
      <c r="A315" s="11" t="s">
        <v>340</v>
      </c>
      <c r="B315" s="11">
        <v>40967.599999999999</v>
      </c>
      <c r="C315" s="11">
        <v>39040.1</v>
      </c>
      <c r="D315" s="11">
        <v>38444</v>
      </c>
      <c r="F315" s="11"/>
      <c r="G315" s="11"/>
      <c r="H315" s="11"/>
    </row>
    <row r="316" spans="1:8" x14ac:dyDescent="0.25">
      <c r="A316" s="11" t="s">
        <v>194</v>
      </c>
      <c r="B316" s="11">
        <v>41012.1</v>
      </c>
      <c r="C316" s="11">
        <v>39057.9</v>
      </c>
      <c r="D316" s="11">
        <v>38444</v>
      </c>
      <c r="F316" s="11"/>
      <c r="G316" s="11"/>
      <c r="H316" s="11"/>
    </row>
    <row r="317" spans="1:8" x14ac:dyDescent="0.25">
      <c r="A317" s="11" t="s">
        <v>398</v>
      </c>
      <c r="B317" s="11">
        <v>41064.9</v>
      </c>
      <c r="C317" s="11">
        <v>39079</v>
      </c>
      <c r="D317" s="11">
        <v>38444</v>
      </c>
      <c r="F317" s="11"/>
      <c r="G317" s="11"/>
      <c r="H317" s="11"/>
    </row>
    <row r="318" spans="1:8" x14ac:dyDescent="0.25">
      <c r="A318" s="11" t="s">
        <v>365</v>
      </c>
      <c r="B318" s="11">
        <v>41125.5</v>
      </c>
      <c r="C318" s="11">
        <v>39103.199999999997</v>
      </c>
      <c r="D318" s="11">
        <v>38444</v>
      </c>
      <c r="F318" s="11"/>
      <c r="G318" s="11"/>
      <c r="H318" s="11"/>
    </row>
    <row r="319" spans="1:8" x14ac:dyDescent="0.25">
      <c r="A319" s="11" t="s">
        <v>257</v>
      </c>
      <c r="B319" s="11">
        <v>41165</v>
      </c>
      <c r="C319" s="11">
        <v>39119</v>
      </c>
      <c r="D319" s="11">
        <v>38444</v>
      </c>
      <c r="F319" s="11"/>
      <c r="G319" s="11"/>
      <c r="H319" s="11"/>
    </row>
    <row r="320" spans="1:8" x14ac:dyDescent="0.25">
      <c r="A320" s="11" t="s">
        <v>395</v>
      </c>
      <c r="B320" s="11">
        <v>41419.9</v>
      </c>
      <c r="C320" s="11">
        <v>39221</v>
      </c>
      <c r="D320" s="11">
        <v>38444</v>
      </c>
      <c r="F320" s="11"/>
      <c r="G320" s="11"/>
      <c r="H320" s="11"/>
    </row>
    <row r="321" spans="1:8" x14ac:dyDescent="0.25">
      <c r="A321" s="11" t="s">
        <v>140</v>
      </c>
      <c r="B321" s="11">
        <v>41425.1</v>
      </c>
      <c r="C321" s="11">
        <v>39223</v>
      </c>
      <c r="D321" s="11">
        <v>38444</v>
      </c>
      <c r="F321" s="11"/>
      <c r="G321" s="11"/>
      <c r="H321" s="11"/>
    </row>
    <row r="322" spans="1:8" x14ac:dyDescent="0.25">
      <c r="A322" s="11" t="s">
        <v>164</v>
      </c>
      <c r="B322" s="11">
        <v>41485.800000000003</v>
      </c>
      <c r="C322" s="11">
        <v>39247.300000000003</v>
      </c>
      <c r="D322" s="11">
        <v>38444</v>
      </c>
      <c r="F322" s="11"/>
      <c r="G322" s="11"/>
      <c r="H322" s="11"/>
    </row>
    <row r="323" spans="1:8" x14ac:dyDescent="0.25">
      <c r="A323" s="11" t="s">
        <v>144</v>
      </c>
      <c r="B323" s="11">
        <v>41506.800000000003</v>
      </c>
      <c r="C323" s="11">
        <v>39255.699999999997</v>
      </c>
      <c r="D323" s="11">
        <v>38444</v>
      </c>
      <c r="F323" s="11"/>
      <c r="G323" s="11"/>
      <c r="H323" s="11"/>
    </row>
    <row r="324" spans="1:8" x14ac:dyDescent="0.25">
      <c r="A324" s="11" t="s">
        <v>468</v>
      </c>
      <c r="B324" s="11">
        <v>41685.9</v>
      </c>
      <c r="C324" s="11">
        <v>39327.4</v>
      </c>
      <c r="D324" s="11">
        <v>38444</v>
      </c>
      <c r="F324" s="11"/>
      <c r="G324" s="11"/>
      <c r="H324" s="11"/>
    </row>
    <row r="325" spans="1:8" x14ac:dyDescent="0.25">
      <c r="A325" s="11" t="s">
        <v>169</v>
      </c>
      <c r="B325" s="11">
        <v>42137.599999999999</v>
      </c>
      <c r="C325" s="11">
        <v>39508.1</v>
      </c>
      <c r="D325" s="11">
        <v>38444</v>
      </c>
      <c r="F325" s="11"/>
      <c r="G325" s="11"/>
      <c r="H325" s="11"/>
    </row>
    <row r="326" spans="1:8" x14ac:dyDescent="0.25">
      <c r="A326" s="11" t="s">
        <v>491</v>
      </c>
      <c r="B326" s="11">
        <v>42294.7</v>
      </c>
      <c r="C326" s="11">
        <v>39570.9</v>
      </c>
      <c r="D326" s="11">
        <v>38444</v>
      </c>
      <c r="F326" s="11"/>
      <c r="G326" s="11"/>
      <c r="H326" s="11"/>
    </row>
    <row r="327" spans="1:8" x14ac:dyDescent="0.25">
      <c r="A327" s="11" t="s">
        <v>168</v>
      </c>
      <c r="B327" s="11">
        <v>42297.5</v>
      </c>
      <c r="C327" s="11">
        <v>39572</v>
      </c>
      <c r="D327" s="11">
        <v>38444</v>
      </c>
      <c r="F327" s="11"/>
      <c r="G327" s="11"/>
      <c r="H327" s="11"/>
    </row>
    <row r="328" spans="1:8" x14ac:dyDescent="0.25">
      <c r="A328" s="11" t="s">
        <v>712</v>
      </c>
      <c r="B328" s="11">
        <v>42620.2</v>
      </c>
      <c r="C328" s="11">
        <v>39701.1</v>
      </c>
      <c r="D328" s="11">
        <v>38444</v>
      </c>
      <c r="F328" s="11"/>
      <c r="G328" s="11"/>
      <c r="H328" s="11"/>
    </row>
    <row r="329" spans="1:8" x14ac:dyDescent="0.25">
      <c r="A329" s="11" t="s">
        <v>490</v>
      </c>
      <c r="B329" s="11">
        <v>43381.2</v>
      </c>
      <c r="C329" s="11">
        <v>40005.5</v>
      </c>
      <c r="D329" s="11">
        <v>38444</v>
      </c>
      <c r="F329" s="11"/>
      <c r="G329" s="11"/>
      <c r="H329" s="11"/>
    </row>
    <row r="330" spans="1:8" x14ac:dyDescent="0.25">
      <c r="A330" s="11" t="s">
        <v>370</v>
      </c>
      <c r="B330" s="11">
        <v>43502.7</v>
      </c>
      <c r="C330" s="11">
        <v>40054.1</v>
      </c>
      <c r="D330" s="11">
        <v>38444</v>
      </c>
      <c r="F330" s="11"/>
      <c r="G330" s="11"/>
      <c r="H330" s="11"/>
    </row>
    <row r="331" spans="1:8" x14ac:dyDescent="0.25">
      <c r="A331" s="11" t="s">
        <v>312</v>
      </c>
      <c r="B331" s="11">
        <v>43503</v>
      </c>
      <c r="C331" s="11">
        <v>40054.199999999997</v>
      </c>
      <c r="D331" s="11">
        <v>38444</v>
      </c>
      <c r="F331" s="11"/>
      <c r="G331" s="11"/>
      <c r="H331" s="11"/>
    </row>
    <row r="332" spans="1:8" x14ac:dyDescent="0.25">
      <c r="A332" s="11" t="s">
        <v>180</v>
      </c>
      <c r="B332" s="11">
        <v>43648.4</v>
      </c>
      <c r="C332" s="11">
        <v>40112.400000000001</v>
      </c>
      <c r="D332" s="11">
        <v>38444</v>
      </c>
      <c r="F332" s="11"/>
      <c r="G332" s="11"/>
      <c r="H332" s="11"/>
    </row>
    <row r="333" spans="1:8" x14ac:dyDescent="0.25">
      <c r="A333" s="11" t="s">
        <v>364</v>
      </c>
      <c r="B333" s="11">
        <v>44147.4</v>
      </c>
      <c r="C333" s="11">
        <v>40312</v>
      </c>
      <c r="D333" s="11">
        <v>38444</v>
      </c>
      <c r="F333" s="11"/>
      <c r="G333" s="11"/>
      <c r="H333" s="11"/>
    </row>
    <row r="334" spans="1:8" x14ac:dyDescent="0.25">
      <c r="A334" s="11" t="s">
        <v>287</v>
      </c>
      <c r="B334" s="11">
        <v>44348.6</v>
      </c>
      <c r="C334" s="11">
        <v>40392.5</v>
      </c>
      <c r="D334" s="11">
        <v>38444</v>
      </c>
      <c r="F334" s="11"/>
      <c r="G334" s="11"/>
      <c r="H334" s="11"/>
    </row>
    <row r="335" spans="1:8" x14ac:dyDescent="0.25">
      <c r="A335" s="11" t="s">
        <v>462</v>
      </c>
      <c r="B335" s="11">
        <v>44411.4</v>
      </c>
      <c r="C335" s="11">
        <v>40417.599999999999</v>
      </c>
      <c r="D335" s="11">
        <v>38444</v>
      </c>
      <c r="F335" s="11"/>
      <c r="G335" s="11"/>
      <c r="H335" s="11"/>
    </row>
    <row r="336" spans="1:8" x14ac:dyDescent="0.25">
      <c r="A336" s="11" t="s">
        <v>152</v>
      </c>
      <c r="B336" s="11">
        <v>45329.2</v>
      </c>
      <c r="C336" s="11">
        <v>40784.699999999997</v>
      </c>
      <c r="D336" s="11">
        <v>38444</v>
      </c>
      <c r="F336" s="11"/>
      <c r="G336" s="11"/>
      <c r="H336" s="11"/>
    </row>
    <row r="337" spans="1:8" x14ac:dyDescent="0.25">
      <c r="A337" s="11" t="s">
        <v>327</v>
      </c>
      <c r="B337" s="11">
        <v>45577.2</v>
      </c>
      <c r="C337" s="11">
        <v>40883.9</v>
      </c>
      <c r="D337" s="11">
        <v>38444</v>
      </c>
      <c r="F337" s="11"/>
      <c r="G337" s="11"/>
      <c r="H337" s="11"/>
    </row>
    <row r="338" spans="1:8" x14ac:dyDescent="0.25">
      <c r="A338" s="11" t="s">
        <v>378</v>
      </c>
      <c r="B338" s="11">
        <v>45647.9</v>
      </c>
      <c r="C338" s="11">
        <v>40912.199999999997</v>
      </c>
      <c r="D338" s="11">
        <v>38444</v>
      </c>
      <c r="F338" s="11"/>
      <c r="G338" s="11"/>
      <c r="H338" s="11"/>
    </row>
    <row r="339" spans="1:8" x14ac:dyDescent="0.25">
      <c r="A339" s="11" t="s">
        <v>217</v>
      </c>
      <c r="B339" s="11">
        <v>46145.599999999999</v>
      </c>
      <c r="C339" s="11">
        <v>41111.199999999997</v>
      </c>
      <c r="D339" s="11">
        <v>38444</v>
      </c>
      <c r="F339" s="11"/>
      <c r="G339" s="11"/>
      <c r="H339" s="11"/>
    </row>
    <row r="340" spans="1:8" x14ac:dyDescent="0.25">
      <c r="A340" s="11" t="s">
        <v>285</v>
      </c>
      <c r="B340" s="11">
        <v>46292.9</v>
      </c>
      <c r="C340" s="11">
        <v>41170.199999999997</v>
      </c>
      <c r="D340" s="11">
        <v>38444</v>
      </c>
      <c r="F340" s="11"/>
      <c r="G340" s="11"/>
      <c r="H340" s="11"/>
    </row>
    <row r="341" spans="1:8" x14ac:dyDescent="0.25">
      <c r="A341" s="11" t="s">
        <v>419</v>
      </c>
      <c r="B341" s="11">
        <v>47870.1</v>
      </c>
      <c r="C341" s="11">
        <v>41801.1</v>
      </c>
      <c r="D341" s="11">
        <v>38444</v>
      </c>
      <c r="F341" s="11"/>
      <c r="G341" s="11"/>
      <c r="H341" s="11"/>
    </row>
    <row r="342" spans="1:8" x14ac:dyDescent="0.25">
      <c r="A342" s="11" t="s">
        <v>298</v>
      </c>
      <c r="B342" s="11">
        <v>47964.6</v>
      </c>
      <c r="C342" s="11">
        <v>41838.9</v>
      </c>
      <c r="D342" s="11">
        <v>38444</v>
      </c>
      <c r="F342" s="11"/>
      <c r="G342" s="11"/>
      <c r="H342" s="11"/>
    </row>
    <row r="343" spans="1:8" x14ac:dyDescent="0.25">
      <c r="A343" s="11" t="s">
        <v>253</v>
      </c>
      <c r="B343" s="11">
        <v>47997.8</v>
      </c>
      <c r="C343" s="11">
        <v>41852.1</v>
      </c>
      <c r="D343" s="11">
        <v>38444</v>
      </c>
      <c r="F343" s="11"/>
      <c r="G343" s="11"/>
      <c r="H343" s="11"/>
    </row>
    <row r="344" spans="1:8" x14ac:dyDescent="0.25">
      <c r="A344" s="11" t="s">
        <v>330</v>
      </c>
      <c r="B344" s="11">
        <v>48034.1</v>
      </c>
      <c r="C344" s="11">
        <v>41866.699999999997</v>
      </c>
      <c r="D344" s="11">
        <v>38444</v>
      </c>
      <c r="F344" s="11"/>
      <c r="G344" s="11"/>
      <c r="H344" s="11"/>
    </row>
    <row r="345" spans="1:8" x14ac:dyDescent="0.25">
      <c r="A345" s="11" t="s">
        <v>456</v>
      </c>
      <c r="B345" s="11">
        <v>48086.400000000001</v>
      </c>
      <c r="C345" s="11">
        <v>41887.599999999999</v>
      </c>
      <c r="D345" s="11">
        <v>38444</v>
      </c>
      <c r="F345" s="11"/>
      <c r="G345" s="11"/>
      <c r="H345" s="11"/>
    </row>
    <row r="346" spans="1:8" x14ac:dyDescent="0.25">
      <c r="A346" s="11" t="s">
        <v>363</v>
      </c>
      <c r="B346" s="11">
        <v>48531.9</v>
      </c>
      <c r="C346" s="11">
        <v>42065.8</v>
      </c>
      <c r="D346" s="11">
        <v>38444</v>
      </c>
      <c r="F346" s="11"/>
      <c r="G346" s="11"/>
      <c r="H346" s="11"/>
    </row>
    <row r="347" spans="1:8" x14ac:dyDescent="0.25">
      <c r="A347" s="11" t="s">
        <v>453</v>
      </c>
      <c r="B347" s="11">
        <v>48761.7</v>
      </c>
      <c r="C347" s="11">
        <v>42157.7</v>
      </c>
      <c r="D347" s="11">
        <v>38444</v>
      </c>
      <c r="F347" s="11"/>
      <c r="G347" s="11"/>
      <c r="H347" s="11"/>
    </row>
    <row r="348" spans="1:8" x14ac:dyDescent="0.25">
      <c r="A348" s="11" t="s">
        <v>189</v>
      </c>
      <c r="B348" s="11">
        <v>50004.1</v>
      </c>
      <c r="C348" s="11">
        <v>42654.7</v>
      </c>
      <c r="D348" s="11">
        <v>38444</v>
      </c>
      <c r="F348" s="11"/>
      <c r="G348" s="11"/>
      <c r="H348" s="11"/>
    </row>
    <row r="349" spans="1:8" x14ac:dyDescent="0.25">
      <c r="A349" s="11" t="s">
        <v>193</v>
      </c>
      <c r="B349" s="11">
        <v>50259.1</v>
      </c>
      <c r="C349" s="11">
        <v>42756.7</v>
      </c>
      <c r="D349" s="11">
        <v>38444</v>
      </c>
      <c r="F349" s="11"/>
      <c r="G349" s="11"/>
      <c r="H349" s="11"/>
    </row>
    <row r="350" spans="1:8" x14ac:dyDescent="0.25">
      <c r="A350" s="11" t="s">
        <v>377</v>
      </c>
      <c r="B350" s="11">
        <v>50365.9</v>
      </c>
      <c r="C350" s="11">
        <v>42799.4</v>
      </c>
      <c r="D350" s="11">
        <v>38444</v>
      </c>
      <c r="F350" s="11"/>
      <c r="G350" s="11"/>
      <c r="H350" s="11"/>
    </row>
    <row r="351" spans="1:8" x14ac:dyDescent="0.25">
      <c r="A351" s="11" t="s">
        <v>129</v>
      </c>
      <c r="B351" s="11">
        <v>51504</v>
      </c>
      <c r="C351" s="11">
        <v>43254.6</v>
      </c>
      <c r="D351" s="11">
        <v>38444</v>
      </c>
      <c r="F351" s="11"/>
      <c r="G351" s="11"/>
      <c r="H351" s="11"/>
    </row>
    <row r="352" spans="1:8" x14ac:dyDescent="0.25">
      <c r="A352" s="11" t="s">
        <v>440</v>
      </c>
      <c r="B352" s="11">
        <v>55446</v>
      </c>
      <c r="C352" s="11">
        <v>44831.4</v>
      </c>
      <c r="D352" s="11">
        <v>38444</v>
      </c>
      <c r="F352" s="11"/>
      <c r="G352" s="11"/>
      <c r="H352" s="11"/>
    </row>
    <row r="353" spans="1:8" x14ac:dyDescent="0.25">
      <c r="A353" s="11" t="s">
        <v>388</v>
      </c>
      <c r="B353" s="11">
        <v>55620.6</v>
      </c>
      <c r="C353" s="11">
        <v>44901.3</v>
      </c>
      <c r="D353" s="11">
        <v>38444</v>
      </c>
      <c r="F353" s="11"/>
      <c r="G353" s="11"/>
      <c r="H353" s="11"/>
    </row>
    <row r="354" spans="1:8" x14ac:dyDescent="0.25">
      <c r="A354" s="11" t="s">
        <v>392</v>
      </c>
      <c r="B354" s="11">
        <v>56316.6</v>
      </c>
      <c r="C354" s="11">
        <v>45179.7</v>
      </c>
      <c r="D354" s="11">
        <v>38444</v>
      </c>
      <c r="F354" s="11"/>
      <c r="G354" s="11"/>
      <c r="H354" s="11"/>
    </row>
    <row r="355" spans="1:8" x14ac:dyDescent="0.25">
      <c r="A355" s="11" t="s">
        <v>469</v>
      </c>
      <c r="B355" s="11">
        <v>61343</v>
      </c>
      <c r="C355" s="11">
        <v>47190.2</v>
      </c>
      <c r="D355" s="11">
        <v>38444</v>
      </c>
      <c r="F355" s="11"/>
      <c r="G355" s="11"/>
      <c r="H355" s="11"/>
    </row>
    <row r="356" spans="1:8" x14ac:dyDescent="0.25">
      <c r="A356" s="11" t="s">
        <v>358</v>
      </c>
      <c r="B356" s="11">
        <v>62375.199999999997</v>
      </c>
      <c r="C356" s="11">
        <v>47603.1</v>
      </c>
      <c r="D356" s="11">
        <v>38444</v>
      </c>
      <c r="F356" s="11"/>
      <c r="G356" s="11"/>
      <c r="H356" s="11"/>
    </row>
    <row r="357" spans="1:8" x14ac:dyDescent="0.25">
      <c r="A357" s="11" t="s">
        <v>494</v>
      </c>
      <c r="B357" s="11">
        <v>63254.6</v>
      </c>
      <c r="C357" s="11">
        <v>47954.9</v>
      </c>
      <c r="D357" s="11">
        <v>38444</v>
      </c>
      <c r="F357" s="11"/>
      <c r="G357" s="11"/>
      <c r="H357" s="11"/>
    </row>
    <row r="358" spans="1:8" x14ac:dyDescent="0.25">
      <c r="A358" s="11" t="s">
        <v>185</v>
      </c>
      <c r="B358" s="11">
        <v>63985.9</v>
      </c>
      <c r="C358" s="11">
        <v>48247.4</v>
      </c>
      <c r="D358" s="11">
        <v>38444</v>
      </c>
      <c r="F358" s="11"/>
      <c r="G358" s="11"/>
      <c r="H358" s="11"/>
    </row>
    <row r="359" spans="1:8" x14ac:dyDescent="0.25">
      <c r="A359" s="11" t="s">
        <v>467</v>
      </c>
      <c r="B359" s="11">
        <v>68102.100000000006</v>
      </c>
      <c r="C359" s="11">
        <v>49893.9</v>
      </c>
      <c r="D359" s="11">
        <v>38444</v>
      </c>
      <c r="F359" s="11"/>
      <c r="G359" s="11"/>
      <c r="H359" s="11"/>
    </row>
    <row r="360" spans="1:8" x14ac:dyDescent="0.25">
      <c r="A360" s="11" t="s">
        <v>145</v>
      </c>
      <c r="B360" s="11">
        <v>73982.7</v>
      </c>
      <c r="C360" s="11">
        <v>52246.1</v>
      </c>
      <c r="D360" s="11">
        <v>38444</v>
      </c>
      <c r="F360" s="11"/>
      <c r="G360" s="11"/>
      <c r="H360" s="11"/>
    </row>
    <row r="361" spans="1:8" x14ac:dyDescent="0.25">
      <c r="A361" t="s">
        <v>177</v>
      </c>
      <c r="B361">
        <v>81333.7</v>
      </c>
      <c r="C361">
        <v>55186.5</v>
      </c>
      <c r="D361">
        <v>38444</v>
      </c>
      <c r="F361" s="11"/>
      <c r="G361" s="11"/>
      <c r="H36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A415-F9BA-4FEF-B8E9-0CA53D42C595}">
  <dimension ref="A1:D18"/>
  <sheetViews>
    <sheetView workbookViewId="0">
      <selection activeCell="D7" sqref="D7"/>
    </sheetView>
  </sheetViews>
  <sheetFormatPr baseColWidth="10" defaultColWidth="11.42578125" defaultRowHeight="15" x14ac:dyDescent="0.25"/>
  <cols>
    <col min="1" max="1" width="30.7109375" customWidth="1"/>
    <col min="2" max="2" width="15.140625" customWidth="1"/>
    <col min="3" max="3" width="15" customWidth="1"/>
    <col min="4" max="4" width="18.28515625" customWidth="1"/>
  </cols>
  <sheetData>
    <row r="1" spans="1:4" x14ac:dyDescent="0.25">
      <c r="A1" s="3" t="s">
        <v>23</v>
      </c>
      <c r="B1" s="14"/>
      <c r="C1" s="14"/>
    </row>
    <row r="2" spans="1:4" x14ac:dyDescent="0.25">
      <c r="A2" s="25"/>
      <c r="B2" s="25"/>
    </row>
    <row r="3" spans="1:4" x14ac:dyDescent="0.25">
      <c r="A3" s="25" t="s">
        <v>11</v>
      </c>
      <c r="B3" s="25" t="s">
        <v>24</v>
      </c>
      <c r="C3" s="25"/>
      <c r="D3" s="25"/>
    </row>
    <row r="4" spans="1:4" x14ac:dyDescent="0.25">
      <c r="A4" s="93" t="s">
        <v>25</v>
      </c>
      <c r="B4" s="15">
        <v>0.36899999999999999</v>
      </c>
      <c r="C4" s="25"/>
      <c r="D4" s="25"/>
    </row>
    <row r="5" spans="1:4" x14ac:dyDescent="0.25">
      <c r="A5" t="s">
        <v>26</v>
      </c>
      <c r="B5" s="15">
        <v>2.4E-2</v>
      </c>
      <c r="C5" s="25"/>
      <c r="D5" s="25"/>
    </row>
    <row r="6" spans="1:4" x14ac:dyDescent="0.25">
      <c r="A6" t="s">
        <v>15</v>
      </c>
      <c r="B6" s="15">
        <v>0.33300000000000002</v>
      </c>
      <c r="C6" s="25"/>
      <c r="D6" s="25"/>
    </row>
    <row r="7" spans="1:4" x14ac:dyDescent="0.25">
      <c r="A7" t="s">
        <v>18</v>
      </c>
      <c r="B7" s="15">
        <v>5.3999999999999999E-2</v>
      </c>
      <c r="C7" s="25"/>
      <c r="D7" s="25"/>
    </row>
    <row r="8" spans="1:4" x14ac:dyDescent="0.25">
      <c r="A8" t="s">
        <v>16</v>
      </c>
      <c r="B8" s="15">
        <v>0.14399999999999999</v>
      </c>
      <c r="C8" s="25"/>
      <c r="D8" s="25"/>
    </row>
    <row r="9" spans="1:4" x14ac:dyDescent="0.25">
      <c r="A9" s="25" t="s">
        <v>17</v>
      </c>
      <c r="B9" s="15">
        <v>3.2000000000000001E-2</v>
      </c>
      <c r="C9" s="25"/>
      <c r="D9" s="25"/>
    </row>
    <row r="10" spans="1:4" x14ac:dyDescent="0.25">
      <c r="A10" s="25" t="s">
        <v>13</v>
      </c>
      <c r="B10" s="15">
        <v>4.3999999999999997E-2</v>
      </c>
      <c r="C10" s="25"/>
      <c r="D10" s="25"/>
    </row>
    <row r="11" spans="1:4" x14ac:dyDescent="0.25">
      <c r="B11" s="25"/>
      <c r="C11" s="25"/>
      <c r="D11" s="25"/>
    </row>
    <row r="12" spans="1:4" x14ac:dyDescent="0.25">
      <c r="B12" s="25"/>
      <c r="C12" s="25"/>
      <c r="D12" s="25"/>
    </row>
    <row r="13" spans="1:4" x14ac:dyDescent="0.25">
      <c r="B13" s="71"/>
      <c r="C13" s="25"/>
      <c r="D13" s="25"/>
    </row>
    <row r="14" spans="1:4" x14ac:dyDescent="0.25">
      <c r="B14" s="25"/>
    </row>
    <row r="15" spans="1:4" x14ac:dyDescent="0.25">
      <c r="B15" s="25"/>
    </row>
    <row r="16" spans="1:4" x14ac:dyDescent="0.25">
      <c r="B16" s="25"/>
    </row>
    <row r="17" spans="2:2" x14ac:dyDescent="0.25">
      <c r="B17" s="25"/>
    </row>
    <row r="18" spans="2:2" x14ac:dyDescent="0.25">
      <c r="B18" s="7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C573-F13B-4020-9C40-198391EF8AD3}">
  <dimension ref="A1:AE425"/>
  <sheetViews>
    <sheetView zoomScale="85" zoomScaleNormal="85" workbookViewId="0">
      <selection activeCell="R5" sqref="R5"/>
    </sheetView>
  </sheetViews>
  <sheetFormatPr baseColWidth="10" defaultColWidth="11.42578125" defaultRowHeight="15" x14ac:dyDescent="0.25"/>
  <cols>
    <col min="1" max="1" width="16" customWidth="1"/>
    <col min="2" max="3" width="11.28515625" bestFit="1" customWidth="1"/>
    <col min="4" max="5" width="11" bestFit="1" customWidth="1"/>
    <col min="12" max="12" width="36.85546875" customWidth="1"/>
    <col min="15" max="16" width="10.85546875"/>
    <col min="17" max="18" width="10.85546875" style="2"/>
    <col min="19" max="20" width="10.85546875"/>
    <col min="25" max="25" width="11" bestFit="1" customWidth="1"/>
    <col min="26" max="26" width="11.5703125" bestFit="1" customWidth="1"/>
    <col min="28" max="28" width="13.85546875" customWidth="1"/>
  </cols>
  <sheetData>
    <row r="1" spans="1:31" x14ac:dyDescent="0.25">
      <c r="A1" s="3" t="s">
        <v>713</v>
      </c>
      <c r="N1" s="3"/>
      <c r="Q1"/>
      <c r="R1"/>
      <c r="T1" s="3"/>
      <c r="W1" s="2"/>
      <c r="X1" s="2"/>
    </row>
    <row r="2" spans="1:31" x14ac:dyDescent="0.25">
      <c r="A2" s="3"/>
      <c r="L2" s="3"/>
      <c r="Q2"/>
      <c r="R2"/>
      <c r="W2" s="3"/>
      <c r="X2" s="3"/>
    </row>
    <row r="3" spans="1:31" x14ac:dyDescent="0.25">
      <c r="A3" s="3" t="s">
        <v>714</v>
      </c>
      <c r="L3" s="3" t="s">
        <v>715</v>
      </c>
      <c r="Q3"/>
      <c r="R3"/>
      <c r="Y3" s="2"/>
      <c r="Z3" s="2"/>
    </row>
    <row r="4" spans="1:31" x14ac:dyDescent="0.25">
      <c r="B4" t="s">
        <v>716</v>
      </c>
      <c r="C4" t="s">
        <v>717</v>
      </c>
      <c r="D4" t="s">
        <v>718</v>
      </c>
      <c r="E4" t="s">
        <v>719</v>
      </c>
      <c r="F4" t="s">
        <v>720</v>
      </c>
      <c r="G4" t="s">
        <v>1235</v>
      </c>
      <c r="H4" t="s">
        <v>698</v>
      </c>
      <c r="I4" t="s">
        <v>695</v>
      </c>
      <c r="L4" s="11"/>
      <c r="M4" s="11" t="s">
        <v>716</v>
      </c>
      <c r="N4" s="11" t="s">
        <v>717</v>
      </c>
      <c r="O4" s="11" t="s">
        <v>718</v>
      </c>
      <c r="P4" s="11" t="s">
        <v>719</v>
      </c>
      <c r="Q4" s="11" t="s">
        <v>720</v>
      </c>
      <c r="R4" s="11" t="s">
        <v>1235</v>
      </c>
      <c r="S4" s="11" t="s">
        <v>698</v>
      </c>
      <c r="T4" s="11" t="s">
        <v>695</v>
      </c>
      <c r="V4" s="2"/>
      <c r="W4" s="2"/>
      <c r="Y4" s="2"/>
      <c r="Z4" s="12"/>
      <c r="AA4" s="12"/>
      <c r="AB4" s="12"/>
      <c r="AC4" s="12"/>
    </row>
    <row r="5" spans="1:31" x14ac:dyDescent="0.25">
      <c r="A5" t="s">
        <v>721</v>
      </c>
      <c r="B5" s="11">
        <v>31980.6</v>
      </c>
      <c r="C5" s="11">
        <v>39899.199999999997</v>
      </c>
      <c r="D5" s="11">
        <v>12117.1</v>
      </c>
      <c r="E5" s="11">
        <v>548.79999999999995</v>
      </c>
      <c r="F5" s="11">
        <v>15370.7</v>
      </c>
      <c r="G5" s="11">
        <v>15580</v>
      </c>
      <c r="H5" s="11">
        <v>12524.7</v>
      </c>
      <c r="I5" s="11">
        <v>4190.3999999999996</v>
      </c>
      <c r="L5" t="s">
        <v>722</v>
      </c>
      <c r="M5" s="11">
        <v>31056.1</v>
      </c>
      <c r="N5" s="11">
        <v>42903.8</v>
      </c>
      <c r="O5" s="11">
        <v>449.1</v>
      </c>
      <c r="P5" s="11">
        <v>618.6</v>
      </c>
      <c r="Q5" s="11">
        <v>1427.2</v>
      </c>
      <c r="R5" s="11">
        <v>0.7</v>
      </c>
      <c r="S5" s="11">
        <v>0</v>
      </c>
      <c r="T5" s="11">
        <v>0</v>
      </c>
      <c r="V5" s="2"/>
      <c r="W5" s="2"/>
      <c r="Y5" s="2"/>
      <c r="Z5" s="12"/>
      <c r="AA5" s="12"/>
      <c r="AB5" s="12"/>
      <c r="AC5" s="12"/>
    </row>
    <row r="6" spans="1:31" x14ac:dyDescent="0.25">
      <c r="A6" t="s">
        <v>723</v>
      </c>
      <c r="B6" s="11">
        <v>32122.3</v>
      </c>
      <c r="C6" s="11">
        <v>37325.1</v>
      </c>
      <c r="D6" s="11">
        <v>5672.6</v>
      </c>
      <c r="E6" s="11">
        <v>1728</v>
      </c>
      <c r="F6" s="11">
        <v>5137.5</v>
      </c>
      <c r="G6" s="11">
        <v>5665.2</v>
      </c>
      <c r="H6" s="11">
        <v>5503.8</v>
      </c>
      <c r="I6" s="11">
        <v>3128</v>
      </c>
      <c r="L6" t="s">
        <v>724</v>
      </c>
      <c r="M6" s="11">
        <v>31305</v>
      </c>
      <c r="N6" s="11">
        <v>38600.400000000001</v>
      </c>
      <c r="O6" s="11">
        <v>346.1</v>
      </c>
      <c r="P6" s="11">
        <v>1513.7</v>
      </c>
      <c r="Q6" s="11">
        <v>853.7</v>
      </c>
      <c r="R6" s="11">
        <v>64.3</v>
      </c>
      <c r="S6" s="11">
        <v>55.3</v>
      </c>
      <c r="T6" s="11">
        <v>0</v>
      </c>
      <c r="V6" s="2"/>
      <c r="W6" s="29"/>
      <c r="X6" s="14"/>
      <c r="Y6" s="29"/>
      <c r="Z6" s="44"/>
      <c r="AA6" s="44"/>
      <c r="AB6" s="44"/>
      <c r="AC6" s="14"/>
      <c r="AD6" s="14"/>
      <c r="AE6" s="14"/>
    </row>
    <row r="7" spans="1:31" x14ac:dyDescent="0.25">
      <c r="A7" t="s">
        <v>725</v>
      </c>
      <c r="B7" s="11">
        <v>32120.799999999999</v>
      </c>
      <c r="C7" s="11">
        <v>37303.800000000003</v>
      </c>
      <c r="D7" s="11">
        <v>2105.4</v>
      </c>
      <c r="E7" s="11">
        <v>2669.5</v>
      </c>
      <c r="F7" s="11">
        <v>6542.4</v>
      </c>
      <c r="G7" s="11">
        <v>5325.7</v>
      </c>
      <c r="H7" s="11">
        <v>1726.4</v>
      </c>
      <c r="I7" s="11">
        <v>1929.5</v>
      </c>
      <c r="L7" t="s">
        <v>726</v>
      </c>
      <c r="M7" s="11">
        <v>31362.2</v>
      </c>
      <c r="N7" s="11">
        <v>36767.199999999997</v>
      </c>
      <c r="O7" s="11">
        <v>552</v>
      </c>
      <c r="P7" s="11">
        <v>1583.3</v>
      </c>
      <c r="Q7" s="11">
        <v>754</v>
      </c>
      <c r="R7" s="11">
        <v>118.1</v>
      </c>
      <c r="S7" s="11">
        <v>78.3</v>
      </c>
      <c r="T7" s="11">
        <v>213.1</v>
      </c>
      <c r="V7" s="2"/>
      <c r="W7" s="2"/>
      <c r="Y7" s="12"/>
      <c r="Z7" s="12"/>
      <c r="AA7" s="12"/>
      <c r="AB7" s="12"/>
    </row>
    <row r="8" spans="1:31" x14ac:dyDescent="0.25">
      <c r="A8" t="s">
        <v>727</v>
      </c>
      <c r="B8" s="11">
        <v>31614.9</v>
      </c>
      <c r="C8" s="11">
        <v>37052</v>
      </c>
      <c r="D8" s="11">
        <v>1421.6</v>
      </c>
      <c r="E8" s="11">
        <v>2204.8000000000002</v>
      </c>
      <c r="F8" s="11">
        <v>2023.4</v>
      </c>
      <c r="G8" s="11">
        <v>1269.8</v>
      </c>
      <c r="H8" s="11">
        <v>1709.7</v>
      </c>
      <c r="I8" s="11">
        <v>1377.9</v>
      </c>
      <c r="L8" t="s">
        <v>728</v>
      </c>
      <c r="M8" s="11">
        <v>32146.7</v>
      </c>
      <c r="N8" s="11">
        <v>36559.199999999997</v>
      </c>
      <c r="O8" s="11">
        <v>1275.7</v>
      </c>
      <c r="P8" s="11">
        <v>2000.7</v>
      </c>
      <c r="Q8" s="11">
        <v>2138.6999999999998</v>
      </c>
      <c r="R8" s="11">
        <v>638.29999999999995</v>
      </c>
      <c r="S8" s="11">
        <v>897.8</v>
      </c>
      <c r="T8" s="11">
        <v>885.2</v>
      </c>
      <c r="V8" s="2"/>
      <c r="W8" s="2"/>
      <c r="Y8" s="12"/>
      <c r="Z8" s="12"/>
      <c r="AA8" s="12"/>
      <c r="AB8" s="12"/>
    </row>
    <row r="9" spans="1:31" x14ac:dyDescent="0.25">
      <c r="A9" t="s">
        <v>729</v>
      </c>
      <c r="B9" s="11">
        <v>32065.7</v>
      </c>
      <c r="C9" s="11">
        <v>36870.9</v>
      </c>
      <c r="D9" s="11">
        <v>941.5</v>
      </c>
      <c r="E9" s="11">
        <v>1507.8</v>
      </c>
      <c r="F9" s="11">
        <v>1947.4</v>
      </c>
      <c r="G9" s="11">
        <v>972.6</v>
      </c>
      <c r="H9" s="11">
        <v>986</v>
      </c>
      <c r="I9" s="11">
        <v>626.70000000000005</v>
      </c>
      <c r="L9" t="s">
        <v>730</v>
      </c>
      <c r="M9" s="11">
        <v>32318.2</v>
      </c>
      <c r="N9" s="11">
        <v>37269.5</v>
      </c>
      <c r="O9" s="11">
        <v>2001.8</v>
      </c>
      <c r="P9" s="11">
        <v>2316.5</v>
      </c>
      <c r="Q9" s="11">
        <v>3774.8</v>
      </c>
      <c r="R9" s="11">
        <v>3043.9</v>
      </c>
      <c r="S9" s="11">
        <v>1897.6</v>
      </c>
      <c r="T9" s="11">
        <v>1782.6</v>
      </c>
      <c r="V9" s="2"/>
      <c r="W9" s="2"/>
      <c r="Y9" s="12"/>
      <c r="Z9" s="12"/>
      <c r="AA9" s="12"/>
      <c r="AB9" s="12"/>
    </row>
    <row r="10" spans="1:31" x14ac:dyDescent="0.25">
      <c r="A10" t="s">
        <v>731</v>
      </c>
      <c r="B10" s="11">
        <v>31693</v>
      </c>
      <c r="C10" s="11">
        <v>36870.699999999997</v>
      </c>
      <c r="D10" s="11">
        <v>624</v>
      </c>
      <c r="E10" s="11">
        <v>1463.7</v>
      </c>
      <c r="F10" s="11">
        <v>1197.5999999999999</v>
      </c>
      <c r="G10" s="11">
        <v>119</v>
      </c>
      <c r="H10" s="11">
        <v>278</v>
      </c>
      <c r="I10" s="11">
        <v>290.5</v>
      </c>
      <c r="L10" t="s">
        <v>732</v>
      </c>
      <c r="M10" s="11">
        <v>32462.2</v>
      </c>
      <c r="N10" s="11">
        <v>37782.6</v>
      </c>
      <c r="O10" s="11">
        <v>6421.6</v>
      </c>
      <c r="P10" s="11">
        <v>1167.0999999999999</v>
      </c>
      <c r="Q10" s="11">
        <v>6925</v>
      </c>
      <c r="R10" s="11">
        <v>6999.2</v>
      </c>
      <c r="S10" s="11">
        <v>8350.4</v>
      </c>
      <c r="T10" s="11">
        <v>3908.8</v>
      </c>
      <c r="V10" s="2"/>
      <c r="W10" s="2"/>
      <c r="Y10" s="12"/>
      <c r="Z10" s="12"/>
      <c r="AA10" s="12"/>
      <c r="AB10" s="12"/>
    </row>
    <row r="11" spans="1:31" x14ac:dyDescent="0.25">
      <c r="A11" t="s">
        <v>733</v>
      </c>
      <c r="B11" s="11">
        <v>31239.5</v>
      </c>
      <c r="C11" s="11">
        <v>40063.599999999999</v>
      </c>
      <c r="D11" s="11">
        <v>502.6</v>
      </c>
      <c r="E11" s="11">
        <v>1307.9000000000001</v>
      </c>
      <c r="F11" s="11">
        <v>1034.5999999999999</v>
      </c>
      <c r="G11" s="11">
        <v>46.5</v>
      </c>
      <c r="H11" s="11">
        <v>64.2</v>
      </c>
      <c r="I11" s="11">
        <v>103.7</v>
      </c>
      <c r="L11" t="s">
        <v>734</v>
      </c>
      <c r="M11" s="11">
        <v>31545.4</v>
      </c>
      <c r="N11" s="11">
        <v>38444.400000000001</v>
      </c>
      <c r="O11" s="11">
        <v>953.4</v>
      </c>
      <c r="P11" s="11">
        <v>1508.9</v>
      </c>
      <c r="Q11" s="11">
        <v>1648.8</v>
      </c>
      <c r="R11" s="11">
        <v>0</v>
      </c>
      <c r="S11" s="11">
        <v>676.8</v>
      </c>
      <c r="T11" s="11">
        <v>514.70000000000005</v>
      </c>
      <c r="V11" s="2"/>
      <c r="W11" s="2"/>
      <c r="Y11" s="12"/>
      <c r="Z11" s="12"/>
      <c r="AA11" s="12"/>
      <c r="AB11" s="12"/>
    </row>
    <row r="12" spans="1:31" x14ac:dyDescent="0.25">
      <c r="A12" t="s">
        <v>734</v>
      </c>
      <c r="B12" s="11">
        <v>31545.4</v>
      </c>
      <c r="C12" s="11">
        <v>38444.400000000001</v>
      </c>
      <c r="D12" s="11">
        <v>953.4</v>
      </c>
      <c r="E12" s="11">
        <v>1508.9</v>
      </c>
      <c r="F12" s="11">
        <v>1648.8</v>
      </c>
      <c r="G12" s="11">
        <v>716.7</v>
      </c>
      <c r="H12" s="11">
        <v>676.8</v>
      </c>
      <c r="I12" s="11">
        <v>514.70000000000005</v>
      </c>
      <c r="V12" s="2"/>
      <c r="W12" s="2"/>
      <c r="Y12" s="12"/>
      <c r="Z12" s="12"/>
      <c r="AA12" s="12"/>
      <c r="AB12" s="12"/>
    </row>
    <row r="13" spans="1:31" x14ac:dyDescent="0.25">
      <c r="L13" s="11"/>
      <c r="M13" s="11"/>
      <c r="N13" s="11"/>
      <c r="O13" s="11"/>
      <c r="P13" s="11"/>
      <c r="Q13" s="11"/>
      <c r="R13" s="11"/>
      <c r="S13" s="11"/>
      <c r="T13" s="11"/>
      <c r="V13" s="2"/>
      <c r="W13" s="2"/>
      <c r="Y13" s="12"/>
      <c r="Z13" s="12"/>
      <c r="AA13" s="12"/>
      <c r="AB13" s="12"/>
    </row>
    <row r="14" spans="1:31" x14ac:dyDescent="0.25">
      <c r="O14" s="11"/>
      <c r="P14" s="11"/>
      <c r="Q14" s="11"/>
      <c r="R14" s="11"/>
      <c r="S14" s="11"/>
      <c r="T14" s="11"/>
      <c r="V14" s="2"/>
      <c r="W14" s="2"/>
      <c r="Y14" s="12"/>
      <c r="Z14" s="12"/>
      <c r="AA14" s="12"/>
      <c r="AB14" s="12"/>
    </row>
    <row r="15" spans="1:3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V15" s="2"/>
      <c r="W15" s="2"/>
      <c r="Y15" s="12"/>
      <c r="Z15" s="12"/>
      <c r="AA15" s="12"/>
      <c r="AB15" s="12"/>
    </row>
    <row r="16" spans="1:31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V16" s="2"/>
      <c r="W16" s="2"/>
      <c r="Y16" s="12"/>
      <c r="Z16" s="12"/>
      <c r="AA16" s="12"/>
      <c r="AB16" s="12"/>
    </row>
    <row r="17" spans="2:28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V17" s="2"/>
      <c r="W17" s="2"/>
      <c r="Y17" s="12"/>
      <c r="Z17" s="12"/>
      <c r="AA17" s="12"/>
      <c r="AB17" s="12"/>
    </row>
    <row r="18" spans="2:2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2"/>
      <c r="W18" s="2"/>
      <c r="Y18" s="12"/>
      <c r="Z18" s="12"/>
      <c r="AA18" s="12"/>
      <c r="AB18" s="12"/>
    </row>
    <row r="19" spans="2:2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V19" s="2"/>
      <c r="W19" s="2"/>
      <c r="Y19" s="12"/>
      <c r="Z19" s="12"/>
      <c r="AA19" s="12"/>
      <c r="AB19" s="12"/>
    </row>
    <row r="20" spans="2:28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V20" s="2"/>
      <c r="W20" s="2"/>
      <c r="Y20" s="12"/>
      <c r="Z20" s="12"/>
      <c r="AA20" s="12"/>
      <c r="AB20" s="12"/>
    </row>
    <row r="21" spans="2:2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V21" s="2"/>
      <c r="W21" s="2"/>
      <c r="Y21" s="12"/>
      <c r="Z21" s="12"/>
      <c r="AA21" s="12"/>
      <c r="AB21" s="12"/>
    </row>
    <row r="22" spans="2:28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V22" s="2"/>
      <c r="W22" s="2"/>
      <c r="Y22" s="12"/>
      <c r="Z22" s="12"/>
      <c r="AA22" s="12"/>
      <c r="AB22" s="12"/>
    </row>
    <row r="23" spans="2:28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V23" s="2"/>
      <c r="W23" s="2"/>
      <c r="Y23" s="12"/>
      <c r="Z23" s="12"/>
      <c r="AA23" s="12"/>
      <c r="AB23" s="12"/>
    </row>
    <row r="24" spans="2:28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V24" s="2"/>
      <c r="W24" s="2"/>
      <c r="Y24" s="12"/>
      <c r="Z24" s="12"/>
      <c r="AA24" s="12"/>
      <c r="AB24" s="12"/>
    </row>
    <row r="25" spans="2:28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V25" s="2"/>
      <c r="W25" s="2"/>
      <c r="Y25" s="12"/>
      <c r="Z25" s="12"/>
      <c r="AA25" s="12"/>
      <c r="AB25" s="12"/>
    </row>
    <row r="26" spans="2:28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V26" s="2"/>
      <c r="W26" s="2"/>
      <c r="Y26" s="12"/>
      <c r="Z26" s="12"/>
      <c r="AA26" s="12"/>
      <c r="AB26" s="12"/>
    </row>
    <row r="27" spans="2:28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V27" s="2"/>
      <c r="W27" s="2"/>
      <c r="Y27" s="12"/>
      <c r="Z27" s="12"/>
      <c r="AA27" s="12"/>
      <c r="AB27" s="12"/>
    </row>
    <row r="28" spans="2:28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V28" s="2"/>
      <c r="W28" s="2"/>
      <c r="Y28" s="12"/>
      <c r="Z28" s="12"/>
      <c r="AA28" s="12"/>
      <c r="AB28" s="12"/>
    </row>
    <row r="29" spans="2:28" x14ac:dyDescent="0.25">
      <c r="O29" s="11"/>
      <c r="P29" s="11"/>
      <c r="Q29" s="11"/>
      <c r="R29" s="11"/>
      <c r="S29" s="11"/>
      <c r="T29" s="11"/>
      <c r="V29" s="2"/>
      <c r="W29" s="2"/>
      <c r="Y29" s="12"/>
      <c r="Z29" s="12"/>
      <c r="AA29" s="12"/>
      <c r="AB29" s="12"/>
    </row>
    <row r="30" spans="2:28" x14ac:dyDescent="0.25">
      <c r="O30" s="11"/>
      <c r="P30" s="11"/>
      <c r="Q30" s="11"/>
      <c r="R30" s="11"/>
      <c r="S30" s="11"/>
      <c r="T30" s="11"/>
      <c r="V30" s="2"/>
      <c r="W30" s="2"/>
      <c r="Y30" s="12"/>
      <c r="Z30" s="12"/>
      <c r="AA30" s="12"/>
      <c r="AB30" s="12"/>
    </row>
    <row r="31" spans="2:28" x14ac:dyDescent="0.25">
      <c r="O31" s="11"/>
      <c r="P31" s="11"/>
      <c r="Q31" s="11"/>
      <c r="R31" s="11"/>
      <c r="S31" s="11"/>
      <c r="T31" s="11"/>
      <c r="V31" s="2"/>
      <c r="W31" s="2"/>
      <c r="Y31" s="12"/>
      <c r="Z31" s="12"/>
      <c r="AA31" s="12"/>
      <c r="AB31" s="12"/>
    </row>
    <row r="32" spans="2:28" x14ac:dyDescent="0.25">
      <c r="O32" s="11"/>
      <c r="P32" s="11"/>
      <c r="Q32" s="11"/>
      <c r="R32" s="11"/>
      <c r="S32" s="11"/>
      <c r="T32" s="11"/>
      <c r="V32" s="2"/>
      <c r="W32" s="2"/>
      <c r="Y32" s="12"/>
      <c r="Z32" s="12"/>
      <c r="AA32" s="12"/>
      <c r="AB32" s="12"/>
    </row>
    <row r="33" spans="15:28" x14ac:dyDescent="0.25">
      <c r="O33" s="11"/>
      <c r="P33" s="11"/>
      <c r="Q33" s="11"/>
      <c r="R33" s="11"/>
      <c r="S33" s="11"/>
      <c r="T33" s="11"/>
      <c r="V33" s="2"/>
      <c r="W33" s="2"/>
      <c r="Y33" s="12"/>
      <c r="Z33" s="12"/>
      <c r="AA33" s="12"/>
      <c r="AB33" s="12"/>
    </row>
    <row r="34" spans="15:28" x14ac:dyDescent="0.25">
      <c r="O34" s="11"/>
      <c r="P34" s="11"/>
      <c r="Q34" s="11"/>
      <c r="R34" s="11"/>
      <c r="S34" s="11"/>
      <c r="T34" s="11"/>
      <c r="V34" s="2"/>
      <c r="W34" s="2"/>
      <c r="Y34" s="12"/>
      <c r="Z34" s="12"/>
      <c r="AA34" s="12"/>
      <c r="AB34" s="12"/>
    </row>
    <row r="35" spans="15:28" x14ac:dyDescent="0.25">
      <c r="O35" s="11"/>
      <c r="P35" s="11"/>
      <c r="Q35" s="11"/>
      <c r="R35" s="11"/>
      <c r="S35" s="11"/>
      <c r="T35" s="11"/>
      <c r="V35" s="2"/>
      <c r="W35" s="2"/>
      <c r="Y35" s="12"/>
      <c r="Z35" s="12"/>
      <c r="AA35" s="12"/>
      <c r="AB35" s="12"/>
    </row>
    <row r="36" spans="15:28" x14ac:dyDescent="0.25">
      <c r="O36" s="11"/>
      <c r="P36" s="11"/>
      <c r="Q36" s="11"/>
      <c r="R36" s="11"/>
      <c r="S36" s="11"/>
      <c r="T36" s="11"/>
      <c r="V36" s="2"/>
      <c r="W36" s="2"/>
      <c r="Y36" s="12"/>
      <c r="Z36" s="12"/>
      <c r="AA36" s="12"/>
      <c r="AB36" s="12"/>
    </row>
    <row r="37" spans="15:28" x14ac:dyDescent="0.25">
      <c r="O37" s="11"/>
      <c r="P37" s="11"/>
      <c r="Q37" s="11"/>
      <c r="R37" s="11"/>
      <c r="S37" s="11"/>
      <c r="T37" s="11"/>
      <c r="V37" s="2"/>
      <c r="W37" s="2"/>
      <c r="Y37" s="12"/>
      <c r="Z37" s="12"/>
      <c r="AA37" s="12"/>
      <c r="AB37" s="12"/>
    </row>
    <row r="38" spans="15:28" x14ac:dyDescent="0.25">
      <c r="O38" s="11"/>
      <c r="P38" s="11"/>
      <c r="Q38" s="11"/>
      <c r="R38" s="11"/>
      <c r="S38" s="11"/>
      <c r="T38" s="11"/>
      <c r="V38" s="2"/>
      <c r="W38" s="2"/>
      <c r="Y38" s="12"/>
      <c r="Z38" s="12"/>
      <c r="AA38" s="12"/>
      <c r="AB38" s="12"/>
    </row>
    <row r="39" spans="15:28" x14ac:dyDescent="0.25">
      <c r="O39" s="11"/>
      <c r="P39" s="11"/>
      <c r="Q39" s="11"/>
      <c r="R39" s="11"/>
      <c r="S39" s="11"/>
      <c r="T39" s="11"/>
      <c r="V39" s="2"/>
      <c r="W39" s="2"/>
      <c r="Y39" s="12"/>
      <c r="Z39" s="12"/>
      <c r="AA39" s="12"/>
      <c r="AB39" s="12"/>
    </row>
    <row r="40" spans="15:28" x14ac:dyDescent="0.25">
      <c r="O40" s="11"/>
      <c r="P40" s="11"/>
      <c r="Q40" s="11"/>
      <c r="R40" s="11"/>
      <c r="S40" s="11"/>
      <c r="T40" s="11"/>
      <c r="V40" s="2"/>
      <c r="W40" s="2"/>
      <c r="Y40" s="12"/>
      <c r="Z40" s="12"/>
      <c r="AA40" s="12"/>
      <c r="AB40" s="12"/>
    </row>
    <row r="41" spans="15:28" x14ac:dyDescent="0.25">
      <c r="O41" s="11"/>
      <c r="P41" s="11"/>
      <c r="Q41" s="11"/>
      <c r="R41" s="11"/>
      <c r="S41" s="11"/>
      <c r="T41" s="11"/>
      <c r="V41" s="2"/>
      <c r="W41" s="2"/>
      <c r="Y41" s="12"/>
      <c r="Z41" s="12"/>
      <c r="AA41" s="12"/>
      <c r="AB41" s="12"/>
    </row>
    <row r="42" spans="15:28" x14ac:dyDescent="0.25">
      <c r="O42" s="11"/>
      <c r="P42" s="11"/>
      <c r="Q42" s="11"/>
      <c r="R42" s="11"/>
      <c r="S42" s="11"/>
      <c r="T42" s="11"/>
      <c r="V42" s="2"/>
      <c r="W42" s="2"/>
      <c r="Y42" s="12"/>
      <c r="Z42" s="12"/>
      <c r="AA42" s="12"/>
      <c r="AB42" s="12"/>
    </row>
    <row r="43" spans="15:28" x14ac:dyDescent="0.25">
      <c r="O43" s="11"/>
      <c r="P43" s="11"/>
      <c r="Q43" s="11"/>
      <c r="R43" s="11"/>
      <c r="S43" s="11"/>
      <c r="T43" s="11"/>
      <c r="V43" s="2"/>
      <c r="W43" s="2"/>
      <c r="Y43" s="12"/>
      <c r="Z43" s="12"/>
      <c r="AA43" s="12"/>
      <c r="AB43" s="12"/>
    </row>
    <row r="44" spans="15:28" x14ac:dyDescent="0.25">
      <c r="O44" s="11"/>
      <c r="P44" s="11"/>
      <c r="Q44" s="11"/>
      <c r="R44" s="11"/>
      <c r="S44" s="11"/>
      <c r="T44" s="11"/>
      <c r="V44" s="2"/>
      <c r="W44" s="2"/>
      <c r="Y44" s="12"/>
      <c r="Z44" s="12"/>
      <c r="AA44" s="12"/>
      <c r="AB44" s="12"/>
    </row>
    <row r="45" spans="15:28" x14ac:dyDescent="0.25">
      <c r="O45" s="11"/>
      <c r="P45" s="11"/>
      <c r="Q45" s="11"/>
      <c r="R45" s="11"/>
      <c r="S45" s="11"/>
      <c r="T45" s="11"/>
      <c r="V45" s="2"/>
      <c r="W45" s="2"/>
      <c r="Y45" s="12"/>
      <c r="Z45" s="12"/>
      <c r="AA45" s="12"/>
      <c r="AB45" s="12"/>
    </row>
    <row r="46" spans="15:28" x14ac:dyDescent="0.25">
      <c r="O46" s="11"/>
      <c r="P46" s="11"/>
      <c r="Q46" s="11"/>
      <c r="R46" s="11"/>
      <c r="S46" s="11"/>
      <c r="T46" s="11"/>
      <c r="V46" s="2"/>
      <c r="W46" s="2"/>
      <c r="Y46" s="12"/>
      <c r="Z46" s="12"/>
      <c r="AA46" s="12"/>
      <c r="AB46" s="12"/>
    </row>
    <row r="47" spans="15:28" x14ac:dyDescent="0.25">
      <c r="O47" s="11"/>
      <c r="P47" s="11"/>
      <c r="Q47" s="11"/>
      <c r="R47" s="11"/>
      <c r="S47" s="11"/>
      <c r="T47" s="11"/>
      <c r="V47" s="2"/>
      <c r="W47" s="2"/>
      <c r="Y47" s="12"/>
      <c r="Z47" s="12"/>
      <c r="AA47" s="12"/>
      <c r="AB47" s="12"/>
    </row>
    <row r="48" spans="15:28" x14ac:dyDescent="0.25">
      <c r="O48" s="11"/>
      <c r="P48" s="11"/>
      <c r="Q48" s="11"/>
      <c r="R48" s="11"/>
      <c r="S48" s="11"/>
      <c r="T48" s="11"/>
      <c r="V48" s="2"/>
      <c r="W48" s="2"/>
      <c r="Y48" s="12"/>
      <c r="Z48" s="12"/>
      <c r="AA48" s="12"/>
      <c r="AB48" s="12"/>
    </row>
    <row r="49" spans="15:28" x14ac:dyDescent="0.25">
      <c r="O49" s="11"/>
      <c r="P49" s="11"/>
      <c r="Q49" s="11"/>
      <c r="R49" s="11"/>
      <c r="S49" s="11"/>
      <c r="T49" s="11"/>
      <c r="V49" s="2"/>
      <c r="W49" s="2"/>
      <c r="Y49" s="12"/>
      <c r="Z49" s="12"/>
      <c r="AA49" s="12"/>
      <c r="AB49" s="12"/>
    </row>
    <row r="50" spans="15:28" x14ac:dyDescent="0.25">
      <c r="O50" s="11"/>
      <c r="P50" s="11"/>
      <c r="Q50" s="11"/>
      <c r="R50" s="11"/>
      <c r="S50" s="11"/>
      <c r="T50" s="11"/>
      <c r="V50" s="2"/>
      <c r="W50" s="2"/>
      <c r="Y50" s="12"/>
      <c r="Z50" s="12"/>
      <c r="AA50" s="12"/>
      <c r="AB50" s="12"/>
    </row>
    <row r="51" spans="15:28" x14ac:dyDescent="0.25">
      <c r="O51" s="11"/>
      <c r="P51" s="11"/>
      <c r="Q51" s="11"/>
      <c r="R51" s="11"/>
      <c r="S51" s="11"/>
      <c r="T51" s="11"/>
      <c r="V51" s="2"/>
      <c r="W51" s="2"/>
      <c r="Y51" s="12"/>
      <c r="Z51" s="12"/>
      <c r="AA51" s="12"/>
      <c r="AB51" s="12"/>
    </row>
    <row r="52" spans="15:28" x14ac:dyDescent="0.25">
      <c r="O52" s="11"/>
      <c r="P52" s="11"/>
      <c r="Q52" s="11"/>
      <c r="R52" s="11"/>
      <c r="S52" s="11"/>
      <c r="T52" s="11"/>
      <c r="V52" s="2"/>
      <c r="W52" s="2"/>
      <c r="Y52" s="12"/>
      <c r="Z52" s="12"/>
      <c r="AA52" s="12"/>
      <c r="AB52" s="12"/>
    </row>
    <row r="53" spans="15:28" x14ac:dyDescent="0.25">
      <c r="O53" s="11"/>
      <c r="P53" s="11"/>
      <c r="Q53" s="11"/>
      <c r="R53" s="11"/>
      <c r="S53" s="11"/>
      <c r="T53" s="11"/>
      <c r="V53" s="2"/>
      <c r="W53" s="2"/>
      <c r="Y53" s="12"/>
      <c r="Z53" s="12"/>
      <c r="AA53" s="12"/>
      <c r="AB53" s="12"/>
    </row>
    <row r="54" spans="15:28" x14ac:dyDescent="0.25">
      <c r="O54" s="11"/>
      <c r="P54" s="11"/>
      <c r="Q54" s="11"/>
      <c r="R54" s="11"/>
      <c r="S54" s="11"/>
      <c r="T54" s="11"/>
      <c r="V54" s="2"/>
      <c r="W54" s="2"/>
      <c r="Y54" s="12"/>
      <c r="Z54" s="12"/>
      <c r="AA54" s="12"/>
      <c r="AB54" s="12"/>
    </row>
    <row r="55" spans="15:28" x14ac:dyDescent="0.25">
      <c r="O55" s="11"/>
      <c r="P55" s="11"/>
      <c r="Q55" s="11"/>
      <c r="R55" s="11"/>
      <c r="S55" s="11"/>
      <c r="T55" s="11"/>
      <c r="V55" s="2"/>
      <c r="W55" s="2"/>
      <c r="Y55" s="12"/>
      <c r="Z55" s="12"/>
      <c r="AA55" s="12"/>
      <c r="AB55" s="12"/>
    </row>
    <row r="56" spans="15:28" x14ac:dyDescent="0.25">
      <c r="O56" s="11"/>
      <c r="P56" s="11"/>
      <c r="Q56" s="11"/>
      <c r="R56" s="11"/>
      <c r="S56" s="11"/>
      <c r="T56" s="11"/>
      <c r="V56" s="2"/>
      <c r="W56" s="2"/>
      <c r="Y56" s="12"/>
      <c r="Z56" s="12"/>
      <c r="AA56" s="12"/>
      <c r="AB56" s="12"/>
    </row>
    <row r="57" spans="15:28" x14ac:dyDescent="0.25">
      <c r="O57" s="11"/>
      <c r="P57" s="11"/>
      <c r="Q57" s="11"/>
      <c r="R57" s="11"/>
      <c r="S57" s="11"/>
      <c r="T57" s="11"/>
      <c r="V57" s="2"/>
      <c r="W57" s="2"/>
      <c r="Y57" s="12"/>
      <c r="Z57" s="12"/>
      <c r="AA57" s="12"/>
      <c r="AB57" s="12"/>
    </row>
    <row r="58" spans="15:28" x14ac:dyDescent="0.25">
      <c r="O58" s="11"/>
      <c r="P58" s="11"/>
      <c r="Q58" s="11"/>
      <c r="R58" s="11"/>
      <c r="S58" s="11"/>
      <c r="T58" s="11"/>
      <c r="V58" s="2"/>
      <c r="W58" s="2"/>
      <c r="Y58" s="12"/>
      <c r="Z58" s="12"/>
      <c r="AA58" s="12"/>
      <c r="AB58" s="12"/>
    </row>
    <row r="59" spans="15:28" x14ac:dyDescent="0.25">
      <c r="O59" s="11"/>
      <c r="P59" s="11"/>
      <c r="Q59" s="11"/>
      <c r="R59" s="11"/>
      <c r="S59" s="11"/>
      <c r="T59" s="11"/>
      <c r="V59" s="2"/>
      <c r="W59" s="2"/>
      <c r="Y59" s="12"/>
      <c r="Z59" s="12"/>
      <c r="AA59" s="12"/>
      <c r="AB59" s="12"/>
    </row>
    <row r="60" spans="15:28" x14ac:dyDescent="0.25">
      <c r="O60" s="11"/>
      <c r="P60" s="11"/>
      <c r="Q60" s="11"/>
      <c r="R60" s="11"/>
      <c r="S60" s="11"/>
      <c r="T60" s="11"/>
      <c r="V60" s="2"/>
      <c r="W60" s="2"/>
      <c r="Y60" s="12"/>
      <c r="Z60" s="12"/>
      <c r="AA60" s="12"/>
      <c r="AB60" s="12"/>
    </row>
    <row r="61" spans="15:28" x14ac:dyDescent="0.25">
      <c r="O61" s="11"/>
      <c r="P61" s="11"/>
      <c r="Q61" s="11"/>
      <c r="R61" s="11"/>
      <c r="S61" s="11"/>
      <c r="T61" s="11"/>
      <c r="V61" s="2"/>
      <c r="W61" s="2"/>
      <c r="Y61" s="12"/>
      <c r="Z61" s="12"/>
      <c r="AA61" s="12"/>
      <c r="AB61" s="12"/>
    </row>
    <row r="62" spans="15:28" x14ac:dyDescent="0.25">
      <c r="O62" s="11"/>
      <c r="P62" s="11"/>
      <c r="Q62" s="11"/>
      <c r="R62" s="11"/>
      <c r="S62" s="11"/>
      <c r="T62" s="11"/>
      <c r="V62" s="2"/>
      <c r="W62" s="2"/>
      <c r="Y62" s="12"/>
      <c r="Z62" s="12"/>
      <c r="AA62" s="12"/>
      <c r="AB62" s="12"/>
    </row>
    <row r="63" spans="15:28" x14ac:dyDescent="0.25">
      <c r="O63" s="11"/>
      <c r="P63" s="11"/>
      <c r="Q63" s="11"/>
      <c r="R63" s="11"/>
      <c r="S63" s="11"/>
      <c r="T63" s="11"/>
      <c r="V63" s="2"/>
      <c r="W63" s="2"/>
      <c r="Y63" s="12"/>
      <c r="Z63" s="12"/>
      <c r="AA63" s="12"/>
      <c r="AB63" s="12"/>
    </row>
    <row r="64" spans="15:28" x14ac:dyDescent="0.25">
      <c r="O64" s="11"/>
      <c r="P64" s="11"/>
      <c r="Q64" s="11"/>
      <c r="R64" s="11"/>
      <c r="S64" s="11"/>
      <c r="T64" s="11"/>
      <c r="V64" s="2"/>
      <c r="W64" s="2"/>
      <c r="Y64" s="12"/>
      <c r="Z64" s="12"/>
      <c r="AA64" s="12"/>
      <c r="AB64" s="12"/>
    </row>
    <row r="65" spans="15:28" x14ac:dyDescent="0.25">
      <c r="O65" s="11"/>
      <c r="P65" s="11"/>
      <c r="Q65" s="11"/>
      <c r="R65" s="11"/>
      <c r="S65" s="11"/>
      <c r="T65" s="11"/>
      <c r="V65" s="2"/>
      <c r="W65" s="2"/>
      <c r="Y65" s="12"/>
      <c r="Z65" s="12"/>
      <c r="AA65" s="12"/>
      <c r="AB65" s="12"/>
    </row>
    <row r="66" spans="15:28" x14ac:dyDescent="0.25">
      <c r="O66" s="11"/>
      <c r="P66" s="11"/>
      <c r="Q66" s="11"/>
      <c r="R66" s="11"/>
      <c r="S66" s="11"/>
      <c r="T66" s="11"/>
      <c r="V66" s="2"/>
      <c r="W66" s="2"/>
      <c r="Y66" s="12"/>
      <c r="Z66" s="12"/>
      <c r="AA66" s="12"/>
      <c r="AB66" s="12"/>
    </row>
    <row r="67" spans="15:28" x14ac:dyDescent="0.25">
      <c r="O67" s="11"/>
      <c r="P67" s="11"/>
      <c r="Q67" s="11"/>
      <c r="R67" s="11"/>
      <c r="S67" s="11"/>
      <c r="T67" s="11"/>
      <c r="V67" s="2"/>
      <c r="W67" s="2"/>
      <c r="Y67" s="12"/>
      <c r="Z67" s="12"/>
      <c r="AA67" s="12"/>
      <c r="AB67" s="12"/>
    </row>
    <row r="68" spans="15:28" x14ac:dyDescent="0.25">
      <c r="O68" s="11"/>
      <c r="P68" s="11"/>
      <c r="Q68" s="11"/>
      <c r="R68" s="11"/>
      <c r="S68" s="11"/>
      <c r="T68" s="11"/>
      <c r="V68" s="2"/>
      <c r="W68" s="2"/>
      <c r="Y68" s="12"/>
      <c r="Z68" s="12"/>
      <c r="AA68" s="12"/>
      <c r="AB68" s="12"/>
    </row>
    <row r="69" spans="15:28" x14ac:dyDescent="0.25">
      <c r="O69" s="11"/>
      <c r="P69" s="11"/>
      <c r="Q69" s="11"/>
      <c r="R69" s="11"/>
      <c r="S69" s="11"/>
      <c r="T69" s="11"/>
      <c r="V69" s="2"/>
      <c r="W69" s="2"/>
      <c r="Y69" s="12"/>
      <c r="Z69" s="12"/>
      <c r="AA69" s="12"/>
      <c r="AB69" s="12"/>
    </row>
    <row r="70" spans="15:28" x14ac:dyDescent="0.25">
      <c r="O70" s="11"/>
      <c r="P70" s="11"/>
      <c r="Q70" s="11"/>
      <c r="R70" s="11"/>
      <c r="S70" s="11"/>
      <c r="T70" s="11"/>
      <c r="V70" s="2"/>
      <c r="W70" s="2"/>
      <c r="Y70" s="12"/>
      <c r="Z70" s="12"/>
      <c r="AA70" s="12"/>
      <c r="AB70" s="12"/>
    </row>
    <row r="71" spans="15:28" x14ac:dyDescent="0.25">
      <c r="O71" s="11"/>
      <c r="P71" s="11"/>
      <c r="Q71" s="11"/>
      <c r="R71" s="11"/>
      <c r="S71" s="11"/>
      <c r="T71" s="11"/>
      <c r="V71" s="2"/>
      <c r="W71" s="2"/>
      <c r="Y71" s="12"/>
      <c r="Z71" s="12"/>
      <c r="AA71" s="12"/>
      <c r="AB71" s="12"/>
    </row>
    <row r="72" spans="15:28" x14ac:dyDescent="0.25">
      <c r="O72" s="11"/>
      <c r="P72" s="11"/>
      <c r="Q72" s="11"/>
      <c r="R72" s="11"/>
      <c r="S72" s="11"/>
      <c r="T72" s="11"/>
      <c r="V72" s="2"/>
      <c r="W72" s="2"/>
      <c r="Y72" s="12"/>
      <c r="Z72" s="12"/>
      <c r="AA72" s="12"/>
      <c r="AB72" s="12"/>
    </row>
    <row r="73" spans="15:28" x14ac:dyDescent="0.25">
      <c r="O73" s="11"/>
      <c r="P73" s="11"/>
      <c r="Q73" s="11"/>
      <c r="R73" s="11"/>
      <c r="S73" s="11"/>
      <c r="T73" s="11"/>
      <c r="V73" s="2"/>
      <c r="W73" s="2"/>
      <c r="Y73" s="12"/>
      <c r="Z73" s="12"/>
      <c r="AA73" s="12"/>
      <c r="AB73" s="12"/>
    </row>
    <row r="74" spans="15:28" x14ac:dyDescent="0.25">
      <c r="O74" s="11"/>
      <c r="P74" s="11"/>
      <c r="Q74" s="11"/>
      <c r="R74" s="11"/>
      <c r="S74" s="11"/>
      <c r="T74" s="11"/>
      <c r="V74" s="2"/>
      <c r="W74" s="2"/>
      <c r="Y74" s="12"/>
      <c r="Z74" s="12"/>
      <c r="AA74" s="12"/>
      <c r="AB74" s="12"/>
    </row>
    <row r="75" spans="15:28" x14ac:dyDescent="0.25">
      <c r="O75" s="11"/>
      <c r="P75" s="11"/>
      <c r="Q75" s="11"/>
      <c r="R75" s="11"/>
      <c r="S75" s="11"/>
      <c r="T75" s="11"/>
      <c r="V75" s="2"/>
      <c r="W75" s="2"/>
      <c r="Y75" s="12"/>
      <c r="Z75" s="12"/>
      <c r="AA75" s="12"/>
      <c r="AB75" s="12"/>
    </row>
    <row r="76" spans="15:28" x14ac:dyDescent="0.25">
      <c r="O76" s="11"/>
      <c r="P76" s="11"/>
      <c r="Q76" s="11"/>
      <c r="R76" s="11"/>
      <c r="S76" s="11"/>
      <c r="T76" s="11"/>
      <c r="V76" s="2"/>
      <c r="W76" s="2"/>
      <c r="Y76" s="12"/>
      <c r="Z76" s="12"/>
      <c r="AA76" s="12"/>
      <c r="AB76" s="12"/>
    </row>
    <row r="77" spans="15:28" x14ac:dyDescent="0.25">
      <c r="O77" s="11"/>
      <c r="P77" s="11"/>
      <c r="Q77" s="11"/>
      <c r="R77" s="11"/>
      <c r="S77" s="11"/>
      <c r="T77" s="11"/>
      <c r="V77" s="2"/>
      <c r="W77" s="2"/>
      <c r="Y77" s="12"/>
      <c r="Z77" s="12"/>
      <c r="AA77" s="12"/>
      <c r="AB77" s="12"/>
    </row>
    <row r="78" spans="15:28" x14ac:dyDescent="0.25">
      <c r="O78" s="11"/>
      <c r="P78" s="11"/>
      <c r="Q78" s="11"/>
      <c r="R78" s="11"/>
      <c r="S78" s="11"/>
      <c r="T78" s="11"/>
      <c r="V78" s="2"/>
      <c r="W78" s="2"/>
      <c r="Y78" s="12"/>
      <c r="Z78" s="12"/>
      <c r="AA78" s="12"/>
      <c r="AB78" s="12"/>
    </row>
    <row r="79" spans="15:28" x14ac:dyDescent="0.25">
      <c r="O79" s="11"/>
      <c r="P79" s="11"/>
      <c r="Q79" s="11"/>
      <c r="R79" s="11"/>
      <c r="S79" s="11"/>
      <c r="T79" s="11"/>
      <c r="V79" s="2"/>
      <c r="W79" s="2"/>
      <c r="Y79" s="12"/>
      <c r="Z79" s="12"/>
      <c r="AA79" s="12"/>
      <c r="AB79" s="12"/>
    </row>
    <row r="80" spans="15:28" x14ac:dyDescent="0.25">
      <c r="O80" s="11"/>
      <c r="P80" s="11"/>
      <c r="Q80" s="11"/>
      <c r="R80" s="11"/>
      <c r="S80" s="11"/>
      <c r="T80" s="11"/>
      <c r="V80" s="2"/>
      <c r="W80" s="2"/>
      <c r="Y80" s="12"/>
      <c r="Z80" s="12"/>
      <c r="AA80" s="12"/>
      <c r="AB80" s="12"/>
    </row>
    <row r="81" spans="15:28" x14ac:dyDescent="0.25">
      <c r="O81" s="11"/>
      <c r="P81" s="11"/>
      <c r="Q81" s="11"/>
      <c r="R81" s="11"/>
      <c r="S81" s="11"/>
      <c r="T81" s="11"/>
      <c r="V81" s="2"/>
      <c r="W81" s="2"/>
      <c r="Y81" s="12"/>
      <c r="Z81" s="12"/>
      <c r="AA81" s="12"/>
      <c r="AB81" s="12"/>
    </row>
    <row r="82" spans="15:28" x14ac:dyDescent="0.25">
      <c r="O82" s="11"/>
      <c r="P82" s="11"/>
      <c r="Q82" s="11"/>
      <c r="R82" s="11"/>
      <c r="S82" s="11"/>
      <c r="T82" s="11"/>
      <c r="V82" s="2"/>
      <c r="W82" s="2"/>
      <c r="Y82" s="12"/>
      <c r="Z82" s="12"/>
      <c r="AA82" s="12"/>
      <c r="AB82" s="12"/>
    </row>
    <row r="83" spans="15:28" x14ac:dyDescent="0.25">
      <c r="O83" s="11"/>
      <c r="P83" s="11"/>
      <c r="Q83" s="11"/>
      <c r="R83" s="11"/>
      <c r="S83" s="11"/>
      <c r="T83" s="11"/>
      <c r="V83" s="2"/>
      <c r="W83" s="2"/>
      <c r="Y83" s="12"/>
      <c r="Z83" s="12"/>
      <c r="AA83" s="12"/>
      <c r="AB83" s="12"/>
    </row>
    <row r="84" spans="15:28" x14ac:dyDescent="0.25">
      <c r="O84" s="11"/>
      <c r="P84" s="11"/>
      <c r="Q84" s="11"/>
      <c r="R84" s="11"/>
      <c r="S84" s="11"/>
      <c r="T84" s="11"/>
      <c r="V84" s="2"/>
      <c r="W84" s="2"/>
      <c r="Y84" s="12"/>
      <c r="Z84" s="12"/>
      <c r="AA84" s="12"/>
      <c r="AB84" s="12"/>
    </row>
    <row r="85" spans="15:28" x14ac:dyDescent="0.25">
      <c r="O85" s="11"/>
      <c r="P85" s="11"/>
      <c r="Q85" s="11"/>
      <c r="R85" s="11"/>
      <c r="S85" s="11"/>
      <c r="T85" s="11"/>
      <c r="V85" s="2"/>
      <c r="W85" s="2"/>
      <c r="Y85" s="12"/>
      <c r="Z85" s="12"/>
      <c r="AA85" s="12"/>
      <c r="AB85" s="12"/>
    </row>
    <row r="86" spans="15:28" x14ac:dyDescent="0.25">
      <c r="O86" s="11"/>
      <c r="P86" s="11"/>
      <c r="Q86" s="11"/>
      <c r="R86" s="11"/>
      <c r="S86" s="11"/>
      <c r="T86" s="11"/>
      <c r="V86" s="2"/>
      <c r="W86" s="2"/>
      <c r="Y86" s="12"/>
      <c r="Z86" s="12"/>
      <c r="AA86" s="12"/>
      <c r="AB86" s="12"/>
    </row>
    <row r="87" spans="15:28" x14ac:dyDescent="0.25">
      <c r="O87" s="11"/>
      <c r="P87" s="11"/>
      <c r="Q87" s="11"/>
      <c r="R87" s="11"/>
      <c r="S87" s="11"/>
      <c r="T87" s="11"/>
      <c r="V87" s="2"/>
      <c r="W87" s="2"/>
      <c r="Y87" s="12"/>
      <c r="Z87" s="12"/>
      <c r="AA87" s="12"/>
      <c r="AB87" s="12"/>
    </row>
    <row r="88" spans="15:28" x14ac:dyDescent="0.25">
      <c r="O88" s="11"/>
      <c r="P88" s="11"/>
      <c r="Q88" s="11"/>
      <c r="R88" s="11"/>
      <c r="S88" s="11"/>
      <c r="T88" s="11"/>
      <c r="V88" s="2"/>
      <c r="W88" s="2"/>
      <c r="Y88" s="12"/>
      <c r="Z88" s="12"/>
      <c r="AA88" s="12"/>
      <c r="AB88" s="12"/>
    </row>
    <row r="89" spans="15:28" x14ac:dyDescent="0.25">
      <c r="O89" s="11"/>
      <c r="P89" s="11"/>
      <c r="Q89" s="11"/>
      <c r="R89" s="11"/>
      <c r="S89" s="11"/>
      <c r="T89" s="11"/>
      <c r="V89" s="2"/>
      <c r="W89" s="2"/>
      <c r="Y89" s="12"/>
      <c r="Z89" s="12"/>
      <c r="AA89" s="12"/>
      <c r="AB89" s="12"/>
    </row>
    <row r="90" spans="15:28" x14ac:dyDescent="0.25">
      <c r="O90" s="11"/>
      <c r="P90" s="11"/>
      <c r="Q90" s="11"/>
      <c r="R90" s="11"/>
      <c r="S90" s="11"/>
      <c r="T90" s="11"/>
      <c r="V90" s="2"/>
      <c r="W90" s="2"/>
      <c r="Y90" s="12"/>
      <c r="Z90" s="12"/>
      <c r="AA90" s="12"/>
      <c r="AB90" s="12"/>
    </row>
    <row r="91" spans="15:28" x14ac:dyDescent="0.25">
      <c r="O91" s="11"/>
      <c r="P91" s="11"/>
      <c r="Q91" s="11"/>
      <c r="R91" s="11"/>
      <c r="S91" s="11"/>
      <c r="T91" s="11"/>
      <c r="V91" s="2"/>
      <c r="W91" s="2"/>
      <c r="Y91" s="12"/>
      <c r="Z91" s="12"/>
      <c r="AA91" s="12"/>
      <c r="AB91" s="12"/>
    </row>
    <row r="92" spans="15:28" x14ac:dyDescent="0.25">
      <c r="O92" s="11"/>
      <c r="P92" s="11"/>
      <c r="Q92" s="11"/>
      <c r="R92" s="11"/>
      <c r="S92" s="11"/>
      <c r="T92" s="11"/>
      <c r="V92" s="2"/>
      <c r="W92" s="2"/>
      <c r="Y92" s="12"/>
      <c r="Z92" s="12"/>
      <c r="AA92" s="12"/>
      <c r="AB92" s="12"/>
    </row>
    <row r="93" spans="15:28" x14ac:dyDescent="0.25">
      <c r="O93" s="11"/>
      <c r="P93" s="11"/>
      <c r="Q93" s="11"/>
      <c r="R93" s="11"/>
      <c r="S93" s="11"/>
      <c r="T93" s="11"/>
      <c r="V93" s="2"/>
      <c r="W93" s="2"/>
      <c r="Y93" s="12"/>
      <c r="Z93" s="12"/>
      <c r="AA93" s="12"/>
      <c r="AB93" s="12"/>
    </row>
    <row r="94" spans="15:28" x14ac:dyDescent="0.25">
      <c r="O94" s="11"/>
      <c r="P94" s="11"/>
      <c r="Q94" s="11"/>
      <c r="R94" s="11"/>
      <c r="S94" s="11"/>
      <c r="T94" s="11"/>
      <c r="V94" s="2"/>
      <c r="W94" s="2"/>
      <c r="Y94" s="12"/>
      <c r="Z94" s="12"/>
      <c r="AA94" s="12"/>
      <c r="AB94" s="12"/>
    </row>
    <row r="95" spans="15:28" x14ac:dyDescent="0.25">
      <c r="O95" s="11"/>
      <c r="P95" s="11"/>
      <c r="Q95" s="11"/>
      <c r="R95" s="11"/>
      <c r="S95" s="11"/>
      <c r="T95" s="11"/>
      <c r="V95" s="2"/>
      <c r="W95" s="2"/>
      <c r="Y95" s="12"/>
      <c r="Z95" s="12"/>
      <c r="AA95" s="12"/>
      <c r="AB95" s="12"/>
    </row>
    <row r="96" spans="15:28" x14ac:dyDescent="0.25">
      <c r="O96" s="11"/>
      <c r="P96" s="11"/>
      <c r="Q96" s="11"/>
      <c r="R96" s="11"/>
      <c r="S96" s="11"/>
      <c r="T96" s="11"/>
      <c r="V96" s="2"/>
      <c r="W96" s="2"/>
      <c r="Y96" s="12"/>
      <c r="Z96" s="12"/>
      <c r="AA96" s="12"/>
      <c r="AB96" s="12"/>
    </row>
    <row r="97" spans="15:28" x14ac:dyDescent="0.25">
      <c r="O97" s="11"/>
      <c r="P97" s="11"/>
      <c r="Q97" s="11"/>
      <c r="R97" s="11"/>
      <c r="S97" s="11"/>
      <c r="T97" s="11"/>
      <c r="V97" s="2"/>
      <c r="W97" s="2"/>
      <c r="Y97" s="12"/>
      <c r="Z97" s="12"/>
      <c r="AA97" s="12"/>
      <c r="AB97" s="12"/>
    </row>
    <row r="98" spans="15:28" x14ac:dyDescent="0.25">
      <c r="O98" s="11"/>
      <c r="P98" s="11"/>
      <c r="Q98" s="11"/>
      <c r="R98" s="11"/>
      <c r="S98" s="11"/>
      <c r="T98" s="11"/>
      <c r="V98" s="2"/>
      <c r="W98" s="2"/>
      <c r="Y98" s="12"/>
      <c r="Z98" s="12"/>
      <c r="AA98" s="12"/>
      <c r="AB98" s="12"/>
    </row>
    <row r="99" spans="15:28" x14ac:dyDescent="0.25">
      <c r="O99" s="11"/>
      <c r="P99" s="11"/>
      <c r="Q99" s="11"/>
      <c r="R99" s="11"/>
      <c r="S99" s="11"/>
      <c r="T99" s="11"/>
      <c r="V99" s="2"/>
      <c r="W99" s="2"/>
      <c r="Y99" s="12"/>
      <c r="Z99" s="12"/>
      <c r="AA99" s="12"/>
      <c r="AB99" s="12"/>
    </row>
    <row r="100" spans="15:28" x14ac:dyDescent="0.25">
      <c r="O100" s="11"/>
      <c r="P100" s="11"/>
      <c r="Q100" s="11"/>
      <c r="R100" s="11"/>
      <c r="S100" s="11"/>
      <c r="T100" s="11"/>
      <c r="V100" s="2"/>
      <c r="W100" s="2"/>
      <c r="Y100" s="12"/>
      <c r="Z100" s="12"/>
      <c r="AA100" s="12"/>
      <c r="AB100" s="12"/>
    </row>
    <row r="101" spans="15:28" x14ac:dyDescent="0.25">
      <c r="O101" s="11"/>
      <c r="P101" s="11"/>
      <c r="Q101" s="11"/>
      <c r="R101" s="11"/>
      <c r="S101" s="11"/>
      <c r="T101" s="11"/>
      <c r="V101" s="2"/>
      <c r="W101" s="2"/>
      <c r="Y101" s="12"/>
      <c r="Z101" s="12"/>
      <c r="AA101" s="12"/>
      <c r="AB101" s="12"/>
    </row>
    <row r="102" spans="15:28" x14ac:dyDescent="0.25">
      <c r="O102" s="11"/>
      <c r="P102" s="11"/>
      <c r="Q102" s="11"/>
      <c r="R102" s="11"/>
      <c r="S102" s="11"/>
      <c r="T102" s="11"/>
      <c r="V102" s="2"/>
      <c r="W102" s="2"/>
      <c r="Y102" s="12"/>
      <c r="Z102" s="12"/>
      <c r="AA102" s="12"/>
      <c r="AB102" s="12"/>
    </row>
    <row r="103" spans="15:28" x14ac:dyDescent="0.25">
      <c r="O103" s="11"/>
      <c r="P103" s="11"/>
      <c r="Q103" s="11"/>
      <c r="R103" s="11"/>
      <c r="S103" s="11"/>
      <c r="T103" s="11"/>
      <c r="V103" s="2"/>
      <c r="W103" s="2"/>
      <c r="Y103" s="12"/>
      <c r="Z103" s="12"/>
      <c r="AA103" s="12"/>
      <c r="AB103" s="12"/>
    </row>
    <row r="104" spans="15:28" x14ac:dyDescent="0.25">
      <c r="O104" s="11"/>
      <c r="P104" s="11"/>
      <c r="Q104" s="11"/>
      <c r="R104" s="11"/>
      <c r="S104" s="11"/>
      <c r="T104" s="11"/>
      <c r="V104" s="2"/>
      <c r="W104" s="2"/>
      <c r="Y104" s="12"/>
      <c r="Z104" s="12"/>
      <c r="AA104" s="12"/>
      <c r="AB104" s="12"/>
    </row>
    <row r="105" spans="15:28" x14ac:dyDescent="0.25">
      <c r="O105" s="11"/>
      <c r="P105" s="11"/>
      <c r="Q105" s="11"/>
      <c r="R105" s="11"/>
      <c r="S105" s="11"/>
      <c r="T105" s="11"/>
      <c r="V105" s="2"/>
      <c r="W105" s="2"/>
      <c r="Y105" s="12"/>
      <c r="Z105" s="12"/>
      <c r="AA105" s="12"/>
      <c r="AB105" s="12"/>
    </row>
    <row r="106" spans="15:28" x14ac:dyDescent="0.25">
      <c r="O106" s="11"/>
      <c r="P106" s="11"/>
      <c r="Q106" s="11"/>
      <c r="R106" s="11"/>
      <c r="S106" s="11"/>
      <c r="T106" s="11"/>
      <c r="V106" s="2"/>
      <c r="W106" s="2"/>
      <c r="Y106" s="12"/>
      <c r="Z106" s="12"/>
      <c r="AA106" s="12"/>
      <c r="AB106" s="12"/>
    </row>
    <row r="107" spans="15:28" x14ac:dyDescent="0.25">
      <c r="O107" s="11"/>
      <c r="P107" s="11"/>
      <c r="Q107" s="11"/>
      <c r="R107" s="11"/>
      <c r="S107" s="11"/>
      <c r="T107" s="11"/>
      <c r="V107" s="2"/>
      <c r="W107" s="2"/>
      <c r="Y107" s="12"/>
      <c r="Z107" s="12"/>
      <c r="AA107" s="12"/>
      <c r="AB107" s="12"/>
    </row>
    <row r="108" spans="15:28" x14ac:dyDescent="0.25">
      <c r="O108" s="11"/>
      <c r="P108" s="11"/>
      <c r="Q108" s="11"/>
      <c r="R108" s="11"/>
      <c r="S108" s="11"/>
      <c r="T108" s="11"/>
      <c r="V108" s="2"/>
      <c r="W108" s="2"/>
      <c r="Y108" s="12"/>
      <c r="Z108" s="12"/>
      <c r="AA108" s="12"/>
      <c r="AB108" s="12"/>
    </row>
    <row r="109" spans="15:28" x14ac:dyDescent="0.25">
      <c r="O109" s="11"/>
      <c r="P109" s="11"/>
      <c r="Q109" s="11"/>
      <c r="R109" s="11"/>
      <c r="S109" s="11"/>
      <c r="T109" s="11"/>
      <c r="V109" s="2"/>
      <c r="W109" s="2"/>
      <c r="Y109" s="12"/>
      <c r="Z109" s="12"/>
      <c r="AA109" s="12"/>
      <c r="AB109" s="12"/>
    </row>
    <row r="110" spans="15:28" x14ac:dyDescent="0.25">
      <c r="O110" s="11"/>
      <c r="P110" s="11"/>
      <c r="Q110" s="11"/>
      <c r="R110" s="11"/>
      <c r="S110" s="11"/>
      <c r="T110" s="11"/>
      <c r="V110" s="2"/>
      <c r="W110" s="2"/>
      <c r="Y110" s="12"/>
      <c r="Z110" s="12"/>
      <c r="AA110" s="12"/>
      <c r="AB110" s="12"/>
    </row>
    <row r="111" spans="15:28" x14ac:dyDescent="0.25">
      <c r="O111" s="11"/>
      <c r="P111" s="11"/>
      <c r="Q111" s="11"/>
      <c r="R111" s="11"/>
      <c r="S111" s="11"/>
      <c r="T111" s="11"/>
      <c r="V111" s="2"/>
      <c r="W111" s="2"/>
      <c r="Y111" s="12"/>
      <c r="Z111" s="12"/>
      <c r="AA111" s="12"/>
      <c r="AB111" s="12"/>
    </row>
    <row r="112" spans="15:28" x14ac:dyDescent="0.25">
      <c r="O112" s="11"/>
      <c r="P112" s="11"/>
      <c r="Q112" s="11"/>
      <c r="R112" s="11"/>
      <c r="S112" s="11"/>
      <c r="T112" s="11"/>
      <c r="V112" s="2"/>
      <c r="W112" s="2"/>
      <c r="Y112" s="12"/>
      <c r="Z112" s="12"/>
      <c r="AA112" s="12"/>
      <c r="AB112" s="12"/>
    </row>
    <row r="113" spans="15:28" x14ac:dyDescent="0.25">
      <c r="O113" s="11"/>
      <c r="P113" s="11"/>
      <c r="Q113" s="11"/>
      <c r="R113" s="11"/>
      <c r="S113" s="11"/>
      <c r="T113" s="11"/>
      <c r="V113" s="2"/>
      <c r="W113" s="2"/>
      <c r="Y113" s="12"/>
      <c r="Z113" s="12"/>
      <c r="AA113" s="12"/>
      <c r="AB113" s="12"/>
    </row>
    <row r="114" spans="15:28" x14ac:dyDescent="0.25">
      <c r="O114" s="11"/>
      <c r="P114" s="11"/>
      <c r="Q114" s="11"/>
      <c r="R114" s="11"/>
      <c r="S114" s="11"/>
      <c r="T114" s="11"/>
      <c r="V114" s="2"/>
      <c r="W114" s="2"/>
      <c r="Y114" s="12"/>
      <c r="Z114" s="12"/>
      <c r="AA114" s="12"/>
      <c r="AB114" s="12"/>
    </row>
    <row r="115" spans="15:28" x14ac:dyDescent="0.25">
      <c r="O115" s="11"/>
      <c r="P115" s="11"/>
      <c r="Q115" s="11"/>
      <c r="R115" s="11"/>
      <c r="S115" s="11"/>
      <c r="T115" s="11"/>
      <c r="V115" s="2"/>
      <c r="W115" s="2"/>
      <c r="Y115" s="12"/>
      <c r="Z115" s="12"/>
      <c r="AA115" s="12"/>
      <c r="AB115" s="12"/>
    </row>
    <row r="116" spans="15:28" x14ac:dyDescent="0.25">
      <c r="O116" s="11"/>
      <c r="P116" s="11"/>
      <c r="Q116" s="11"/>
      <c r="R116" s="11"/>
      <c r="S116" s="11"/>
      <c r="T116" s="11"/>
      <c r="V116" s="2"/>
      <c r="W116" s="2"/>
      <c r="Y116" s="12"/>
      <c r="Z116" s="12"/>
      <c r="AA116" s="12"/>
      <c r="AB116" s="12"/>
    </row>
    <row r="117" spans="15:28" x14ac:dyDescent="0.25">
      <c r="O117" s="11"/>
      <c r="P117" s="11"/>
      <c r="Q117" s="11"/>
      <c r="R117" s="11"/>
      <c r="S117" s="11"/>
      <c r="T117" s="11"/>
      <c r="V117" s="2"/>
      <c r="W117" s="2"/>
      <c r="Y117" s="12"/>
      <c r="Z117" s="12"/>
      <c r="AA117" s="12"/>
      <c r="AB117" s="12"/>
    </row>
    <row r="118" spans="15:28" x14ac:dyDescent="0.25">
      <c r="O118" s="11"/>
      <c r="P118" s="11"/>
      <c r="Q118" s="11"/>
      <c r="R118" s="11"/>
      <c r="S118" s="11"/>
      <c r="T118" s="11"/>
      <c r="V118" s="2"/>
      <c r="W118" s="2"/>
      <c r="Y118" s="12"/>
      <c r="Z118" s="12"/>
      <c r="AA118" s="12"/>
      <c r="AB118" s="12"/>
    </row>
    <row r="119" spans="15:28" x14ac:dyDescent="0.25">
      <c r="O119" s="11"/>
      <c r="P119" s="11"/>
      <c r="Q119" s="11"/>
      <c r="R119" s="11"/>
      <c r="S119" s="11"/>
      <c r="T119" s="11"/>
      <c r="V119" s="2"/>
      <c r="W119" s="2"/>
      <c r="Y119" s="12"/>
      <c r="Z119" s="12"/>
      <c r="AA119" s="12"/>
      <c r="AB119" s="12"/>
    </row>
    <row r="120" spans="15:28" x14ac:dyDescent="0.25">
      <c r="O120" s="11"/>
      <c r="P120" s="11"/>
      <c r="Q120" s="11"/>
      <c r="R120" s="11"/>
      <c r="S120" s="11"/>
      <c r="T120" s="11"/>
      <c r="V120" s="2"/>
      <c r="W120" s="2"/>
      <c r="Y120" s="12"/>
      <c r="Z120" s="12"/>
      <c r="AA120" s="12"/>
      <c r="AB120" s="12"/>
    </row>
    <row r="121" spans="15:28" x14ac:dyDescent="0.25">
      <c r="O121" s="11"/>
      <c r="P121" s="11"/>
      <c r="Q121" s="11"/>
      <c r="R121" s="11"/>
      <c r="S121" s="11"/>
      <c r="T121" s="11"/>
      <c r="V121" s="2"/>
      <c r="W121" s="2"/>
      <c r="Y121" s="12"/>
      <c r="Z121" s="12"/>
      <c r="AA121" s="12"/>
      <c r="AB121" s="12"/>
    </row>
    <row r="122" spans="15:28" x14ac:dyDescent="0.25">
      <c r="O122" s="11"/>
      <c r="P122" s="11"/>
      <c r="Q122" s="11"/>
      <c r="R122" s="11"/>
      <c r="S122" s="11"/>
      <c r="T122" s="11"/>
      <c r="V122" s="2"/>
      <c r="W122" s="2"/>
      <c r="Y122" s="12"/>
      <c r="Z122" s="12"/>
      <c r="AA122" s="12"/>
      <c r="AB122" s="12"/>
    </row>
    <row r="123" spans="15:28" x14ac:dyDescent="0.25">
      <c r="O123" s="11"/>
      <c r="P123" s="11"/>
      <c r="Q123" s="11"/>
      <c r="R123" s="11"/>
      <c r="S123" s="11"/>
      <c r="T123" s="11"/>
      <c r="V123" s="2"/>
      <c r="W123" s="2"/>
      <c r="Y123" s="12"/>
      <c r="Z123" s="12"/>
      <c r="AA123" s="12"/>
      <c r="AB123" s="12"/>
    </row>
    <row r="124" spans="15:28" x14ac:dyDescent="0.25">
      <c r="O124" s="11"/>
      <c r="P124" s="11"/>
      <c r="Q124" s="11"/>
      <c r="R124" s="11"/>
      <c r="S124" s="11"/>
      <c r="T124" s="11"/>
      <c r="V124" s="2"/>
      <c r="W124" s="2"/>
      <c r="Y124" s="12"/>
      <c r="Z124" s="12"/>
      <c r="AA124" s="12"/>
      <c r="AB124" s="12"/>
    </row>
    <row r="125" spans="15:28" x14ac:dyDescent="0.25">
      <c r="O125" s="11"/>
      <c r="P125" s="11"/>
      <c r="Q125" s="11"/>
      <c r="R125" s="11"/>
      <c r="S125" s="11"/>
      <c r="T125" s="11"/>
      <c r="V125" s="2"/>
      <c r="W125" s="2"/>
      <c r="Y125" s="12"/>
      <c r="Z125" s="12"/>
      <c r="AA125" s="12"/>
      <c r="AB125" s="12"/>
    </row>
    <row r="126" spans="15:28" x14ac:dyDescent="0.25">
      <c r="O126" s="11"/>
      <c r="P126" s="11"/>
      <c r="Q126" s="11"/>
      <c r="R126" s="11"/>
      <c r="S126" s="11"/>
      <c r="T126" s="11"/>
      <c r="V126" s="2"/>
      <c r="W126" s="2"/>
      <c r="Y126" s="12"/>
      <c r="Z126" s="12"/>
      <c r="AA126" s="12"/>
      <c r="AB126" s="12"/>
    </row>
    <row r="127" spans="15:28" x14ac:dyDescent="0.25">
      <c r="O127" s="11"/>
      <c r="P127" s="11"/>
      <c r="Q127" s="11"/>
      <c r="R127" s="11"/>
      <c r="S127" s="11"/>
      <c r="T127" s="11"/>
      <c r="V127" s="2"/>
      <c r="W127" s="2"/>
      <c r="Y127" s="12"/>
      <c r="Z127" s="12"/>
      <c r="AA127" s="12"/>
      <c r="AB127" s="12"/>
    </row>
    <row r="128" spans="15:28" x14ac:dyDescent="0.25">
      <c r="O128" s="11"/>
      <c r="P128" s="11"/>
      <c r="Q128" s="11"/>
      <c r="R128" s="11"/>
      <c r="S128" s="11"/>
      <c r="T128" s="11"/>
      <c r="V128" s="2"/>
      <c r="W128" s="2"/>
      <c r="Y128" s="12"/>
      <c r="Z128" s="12"/>
      <c r="AA128" s="12"/>
      <c r="AB128" s="12"/>
    </row>
    <row r="129" spans="15:28" x14ac:dyDescent="0.25">
      <c r="O129" s="11"/>
      <c r="P129" s="11"/>
      <c r="Q129" s="11"/>
      <c r="R129" s="11"/>
      <c r="S129" s="11"/>
      <c r="T129" s="11"/>
      <c r="V129" s="2"/>
      <c r="W129" s="2"/>
      <c r="Y129" s="12"/>
      <c r="Z129" s="12"/>
      <c r="AA129" s="12"/>
      <c r="AB129" s="12"/>
    </row>
    <row r="130" spans="15:28" x14ac:dyDescent="0.25">
      <c r="O130" s="11"/>
      <c r="P130" s="11"/>
      <c r="Q130" s="11"/>
      <c r="R130" s="11"/>
      <c r="S130" s="11"/>
      <c r="T130" s="11"/>
      <c r="V130" s="2"/>
      <c r="W130" s="2"/>
      <c r="Y130" s="12"/>
      <c r="Z130" s="12"/>
      <c r="AA130" s="12"/>
      <c r="AB130" s="12"/>
    </row>
    <row r="131" spans="15:28" x14ac:dyDescent="0.25">
      <c r="O131" s="11"/>
      <c r="P131" s="11"/>
      <c r="Q131" s="11"/>
      <c r="R131" s="11"/>
      <c r="S131" s="11"/>
      <c r="T131" s="11"/>
      <c r="V131" s="2"/>
      <c r="W131" s="2"/>
      <c r="Y131" s="12"/>
      <c r="Z131" s="12"/>
      <c r="AA131" s="12"/>
      <c r="AB131" s="12"/>
    </row>
    <row r="132" spans="15:28" x14ac:dyDescent="0.25">
      <c r="O132" s="11"/>
      <c r="P132" s="11"/>
      <c r="Q132" s="11"/>
      <c r="R132" s="11"/>
      <c r="S132" s="11"/>
      <c r="T132" s="11"/>
      <c r="V132" s="2"/>
      <c r="W132" s="2"/>
      <c r="Y132" s="12"/>
      <c r="Z132" s="12"/>
      <c r="AA132" s="12"/>
      <c r="AB132" s="12"/>
    </row>
    <row r="133" spans="15:28" x14ac:dyDescent="0.25">
      <c r="O133" s="11"/>
      <c r="P133" s="11"/>
      <c r="Q133" s="11"/>
      <c r="R133" s="11"/>
      <c r="S133" s="11"/>
      <c r="T133" s="11"/>
      <c r="V133" s="2"/>
      <c r="W133" s="2"/>
      <c r="Y133" s="12"/>
      <c r="Z133" s="12"/>
      <c r="AA133" s="12"/>
      <c r="AB133" s="12"/>
    </row>
    <row r="134" spans="15:28" x14ac:dyDescent="0.25">
      <c r="O134" s="11"/>
      <c r="P134" s="11"/>
      <c r="Q134" s="11"/>
      <c r="R134" s="11"/>
      <c r="S134" s="11"/>
      <c r="T134" s="11"/>
      <c r="V134" s="2"/>
      <c r="W134" s="2"/>
      <c r="Y134" s="12"/>
      <c r="Z134" s="12"/>
      <c r="AA134" s="12"/>
      <c r="AB134" s="12"/>
    </row>
    <row r="135" spans="15:28" x14ac:dyDescent="0.25">
      <c r="O135" s="11"/>
      <c r="P135" s="11"/>
      <c r="Q135" s="11"/>
      <c r="R135" s="11"/>
      <c r="S135" s="11"/>
      <c r="T135" s="11"/>
      <c r="V135" s="2"/>
      <c r="W135" s="2"/>
      <c r="Y135" s="12"/>
      <c r="Z135" s="12"/>
      <c r="AA135" s="12"/>
      <c r="AB135" s="12"/>
    </row>
    <row r="136" spans="15:28" x14ac:dyDescent="0.25">
      <c r="O136" s="11"/>
      <c r="P136" s="11"/>
      <c r="Q136" s="11"/>
      <c r="R136" s="11"/>
      <c r="S136" s="11"/>
      <c r="T136" s="11"/>
      <c r="V136" s="2"/>
      <c r="W136" s="2"/>
      <c r="Y136" s="12"/>
      <c r="Z136" s="12"/>
      <c r="AA136" s="12"/>
      <c r="AB136" s="12"/>
    </row>
    <row r="137" spans="15:28" x14ac:dyDescent="0.25">
      <c r="O137" s="11"/>
      <c r="P137" s="11"/>
      <c r="Q137" s="11"/>
      <c r="R137" s="11"/>
      <c r="S137" s="11"/>
      <c r="T137" s="11"/>
      <c r="V137" s="2"/>
      <c r="W137" s="2"/>
      <c r="Y137" s="12"/>
      <c r="Z137" s="12"/>
      <c r="AA137" s="12"/>
      <c r="AB137" s="12"/>
    </row>
    <row r="138" spans="15:28" x14ac:dyDescent="0.25">
      <c r="O138" s="11"/>
      <c r="P138" s="11"/>
      <c r="Q138" s="11"/>
      <c r="R138" s="11"/>
      <c r="S138" s="11"/>
      <c r="T138" s="11"/>
      <c r="V138" s="2"/>
      <c r="W138" s="2"/>
      <c r="Y138" s="12"/>
      <c r="Z138" s="12"/>
      <c r="AA138" s="12"/>
      <c r="AB138" s="12"/>
    </row>
    <row r="139" spans="15:28" x14ac:dyDescent="0.25">
      <c r="O139" s="11"/>
      <c r="P139" s="11"/>
      <c r="Q139" s="11"/>
      <c r="R139" s="11"/>
      <c r="S139" s="11"/>
      <c r="T139" s="11"/>
      <c r="V139" s="2"/>
      <c r="W139" s="2"/>
      <c r="Y139" s="12"/>
      <c r="Z139" s="12"/>
      <c r="AA139" s="12"/>
      <c r="AB139" s="12"/>
    </row>
    <row r="140" spans="15:28" x14ac:dyDescent="0.25">
      <c r="O140" s="11"/>
      <c r="P140" s="11"/>
      <c r="Q140" s="11"/>
      <c r="R140" s="11"/>
      <c r="S140" s="11"/>
      <c r="T140" s="11"/>
      <c r="V140" s="2"/>
      <c r="W140" s="2"/>
      <c r="Y140" s="12"/>
      <c r="Z140" s="12"/>
      <c r="AA140" s="12"/>
      <c r="AB140" s="12"/>
    </row>
    <row r="141" spans="15:28" x14ac:dyDescent="0.25">
      <c r="O141" s="11"/>
      <c r="P141" s="11"/>
      <c r="Q141" s="11"/>
      <c r="R141" s="11"/>
      <c r="S141" s="11"/>
      <c r="T141" s="11"/>
      <c r="V141" s="2"/>
      <c r="W141" s="2"/>
      <c r="Y141" s="12"/>
      <c r="Z141" s="12"/>
      <c r="AA141" s="12"/>
      <c r="AB141" s="12"/>
    </row>
    <row r="142" spans="15:28" x14ac:dyDescent="0.25">
      <c r="O142" s="11"/>
      <c r="P142" s="11"/>
      <c r="Q142" s="11"/>
      <c r="R142" s="11"/>
      <c r="S142" s="11"/>
      <c r="T142" s="11"/>
      <c r="V142" s="2"/>
      <c r="W142" s="2"/>
      <c r="Y142" s="12"/>
      <c r="Z142" s="12"/>
      <c r="AA142" s="12"/>
      <c r="AB142" s="12"/>
    </row>
    <row r="143" spans="15:28" x14ac:dyDescent="0.25">
      <c r="O143" s="11"/>
      <c r="P143" s="11"/>
      <c r="Q143" s="11"/>
      <c r="R143" s="11"/>
      <c r="S143" s="11"/>
      <c r="T143" s="11"/>
      <c r="V143" s="2"/>
      <c r="W143" s="2"/>
      <c r="Y143" s="12"/>
      <c r="Z143" s="12"/>
      <c r="AA143" s="12"/>
      <c r="AB143" s="12"/>
    </row>
    <row r="144" spans="15:28" x14ac:dyDescent="0.25">
      <c r="O144" s="11"/>
      <c r="P144" s="11"/>
      <c r="Q144" s="11"/>
      <c r="R144" s="11"/>
      <c r="S144" s="11"/>
      <c r="T144" s="11"/>
      <c r="V144" s="2"/>
      <c r="W144" s="2"/>
      <c r="Y144" s="12"/>
      <c r="Z144" s="12"/>
      <c r="AA144" s="12"/>
      <c r="AB144" s="12"/>
    </row>
    <row r="145" spans="15:28" x14ac:dyDescent="0.25">
      <c r="O145" s="11"/>
      <c r="P145" s="11"/>
      <c r="Q145" s="11"/>
      <c r="R145" s="11"/>
      <c r="S145" s="11"/>
      <c r="T145" s="11"/>
      <c r="V145" s="2"/>
      <c r="W145" s="2"/>
      <c r="Y145" s="12"/>
      <c r="Z145" s="12"/>
      <c r="AA145" s="12"/>
      <c r="AB145" s="12"/>
    </row>
    <row r="146" spans="15:28" x14ac:dyDescent="0.25">
      <c r="O146" s="11"/>
      <c r="P146" s="11"/>
      <c r="Q146" s="11"/>
      <c r="R146" s="11"/>
      <c r="S146" s="11"/>
      <c r="T146" s="11"/>
      <c r="V146" s="2"/>
      <c r="W146" s="2"/>
      <c r="Y146" s="12"/>
      <c r="Z146" s="12"/>
      <c r="AA146" s="12"/>
      <c r="AB146" s="12"/>
    </row>
    <row r="147" spans="15:28" x14ac:dyDescent="0.25">
      <c r="O147" s="11"/>
      <c r="P147" s="11"/>
      <c r="Q147" s="11"/>
      <c r="R147" s="11"/>
      <c r="S147" s="11"/>
      <c r="T147" s="11"/>
      <c r="V147" s="2"/>
      <c r="W147" s="2"/>
      <c r="Y147" s="12"/>
      <c r="Z147" s="12"/>
      <c r="AA147" s="12"/>
      <c r="AB147" s="12"/>
    </row>
    <row r="148" spans="15:28" x14ac:dyDescent="0.25">
      <c r="O148" s="11"/>
      <c r="P148" s="11"/>
      <c r="Q148" s="11"/>
      <c r="R148" s="11"/>
      <c r="S148" s="11"/>
      <c r="T148" s="11"/>
      <c r="V148" s="2"/>
      <c r="W148" s="2"/>
      <c r="Y148" s="12"/>
      <c r="Z148" s="12"/>
      <c r="AA148" s="12"/>
      <c r="AB148" s="12"/>
    </row>
    <row r="149" spans="15:28" x14ac:dyDescent="0.25">
      <c r="O149" s="11"/>
      <c r="P149" s="11"/>
      <c r="Q149" s="11"/>
      <c r="R149" s="11"/>
      <c r="S149" s="11"/>
      <c r="T149" s="11"/>
      <c r="V149" s="2"/>
      <c r="W149" s="2"/>
      <c r="Y149" s="12"/>
      <c r="Z149" s="12"/>
      <c r="AA149" s="12"/>
      <c r="AB149" s="12"/>
    </row>
    <row r="150" spans="15:28" x14ac:dyDescent="0.25">
      <c r="O150" s="11"/>
      <c r="P150" s="11"/>
      <c r="Q150" s="11"/>
      <c r="R150" s="11"/>
      <c r="S150" s="11"/>
      <c r="T150" s="11"/>
      <c r="V150" s="2"/>
      <c r="W150" s="2"/>
      <c r="Y150" s="12"/>
      <c r="Z150" s="12"/>
      <c r="AA150" s="12"/>
      <c r="AB150" s="12"/>
    </row>
    <row r="151" spans="15:28" x14ac:dyDescent="0.25">
      <c r="O151" s="11"/>
      <c r="P151" s="11"/>
      <c r="Q151" s="11"/>
      <c r="R151" s="11"/>
      <c r="S151" s="11"/>
      <c r="T151" s="11"/>
      <c r="V151" s="2"/>
      <c r="W151" s="2"/>
      <c r="Y151" s="12"/>
      <c r="Z151" s="12"/>
      <c r="AA151" s="12"/>
      <c r="AB151" s="12"/>
    </row>
    <row r="152" spans="15:28" x14ac:dyDescent="0.25">
      <c r="O152" s="11"/>
      <c r="P152" s="11"/>
      <c r="Q152" s="11"/>
      <c r="R152" s="11"/>
      <c r="S152" s="11"/>
      <c r="T152" s="11"/>
      <c r="V152" s="2"/>
      <c r="W152" s="2"/>
      <c r="Y152" s="12"/>
      <c r="Z152" s="12"/>
      <c r="AA152" s="12"/>
      <c r="AB152" s="12"/>
    </row>
    <row r="153" spans="15:28" x14ac:dyDescent="0.25">
      <c r="O153" s="11"/>
      <c r="P153" s="11"/>
      <c r="Q153" s="11"/>
      <c r="R153" s="11"/>
      <c r="S153" s="11"/>
      <c r="T153" s="11"/>
      <c r="V153" s="2"/>
      <c r="W153" s="2"/>
      <c r="Y153" s="12"/>
      <c r="Z153" s="12"/>
      <c r="AA153" s="12"/>
      <c r="AB153" s="12"/>
    </row>
    <row r="154" spans="15:28" x14ac:dyDescent="0.25">
      <c r="O154" s="11"/>
      <c r="P154" s="11"/>
      <c r="Q154" s="11"/>
      <c r="R154" s="11"/>
      <c r="S154" s="11"/>
      <c r="T154" s="11"/>
      <c r="V154" s="2"/>
      <c r="W154" s="2"/>
      <c r="Y154" s="12"/>
      <c r="Z154" s="12"/>
      <c r="AA154" s="12"/>
      <c r="AB154" s="12"/>
    </row>
    <row r="155" spans="15:28" x14ac:dyDescent="0.25">
      <c r="O155" s="11"/>
      <c r="P155" s="11"/>
      <c r="Q155" s="11"/>
      <c r="R155" s="11"/>
      <c r="S155" s="11"/>
      <c r="T155" s="11"/>
      <c r="V155" s="2"/>
      <c r="W155" s="2"/>
      <c r="Y155" s="12"/>
      <c r="Z155" s="12"/>
      <c r="AA155" s="12"/>
      <c r="AB155" s="12"/>
    </row>
    <row r="156" spans="15:28" x14ac:dyDescent="0.25">
      <c r="O156" s="11"/>
      <c r="P156" s="11"/>
      <c r="Q156" s="11"/>
      <c r="R156" s="11"/>
      <c r="S156" s="11"/>
      <c r="T156" s="11"/>
      <c r="V156" s="2"/>
      <c r="W156" s="2"/>
      <c r="Y156" s="12"/>
      <c r="Z156" s="12"/>
      <c r="AA156" s="12"/>
      <c r="AB156" s="12"/>
    </row>
    <row r="157" spans="15:28" x14ac:dyDescent="0.25">
      <c r="O157" s="11"/>
      <c r="P157" s="11"/>
      <c r="Q157" s="11"/>
      <c r="R157" s="11"/>
      <c r="S157" s="11"/>
      <c r="T157" s="11"/>
      <c r="V157" s="2"/>
      <c r="W157" s="2"/>
      <c r="Y157" s="12"/>
      <c r="Z157" s="12"/>
      <c r="AA157" s="12"/>
      <c r="AB157" s="12"/>
    </row>
    <row r="158" spans="15:28" x14ac:dyDescent="0.25">
      <c r="O158" s="11"/>
      <c r="P158" s="11"/>
      <c r="Q158" s="11"/>
      <c r="R158" s="11"/>
      <c r="S158" s="11"/>
      <c r="T158" s="11"/>
      <c r="V158" s="2"/>
      <c r="W158" s="2"/>
      <c r="Y158" s="12"/>
      <c r="Z158" s="12"/>
      <c r="AA158" s="12"/>
      <c r="AB158" s="12"/>
    </row>
    <row r="159" spans="15:28" x14ac:dyDescent="0.25">
      <c r="O159" s="11"/>
      <c r="P159" s="11"/>
      <c r="Q159" s="11"/>
      <c r="R159" s="11"/>
      <c r="S159" s="11"/>
      <c r="T159" s="11"/>
      <c r="V159" s="2"/>
      <c r="W159" s="2"/>
      <c r="Y159" s="12"/>
      <c r="Z159" s="12"/>
      <c r="AA159" s="12"/>
      <c r="AB159" s="12"/>
    </row>
    <row r="160" spans="15:28" x14ac:dyDescent="0.25">
      <c r="O160" s="11"/>
      <c r="P160" s="11"/>
      <c r="Q160" s="11"/>
      <c r="R160" s="11"/>
      <c r="S160" s="11"/>
      <c r="T160" s="11"/>
      <c r="V160" s="2"/>
      <c r="W160" s="2"/>
      <c r="Y160" s="12"/>
      <c r="Z160" s="12"/>
      <c r="AA160" s="12"/>
      <c r="AB160" s="12"/>
    </row>
    <row r="161" spans="15:28" x14ac:dyDescent="0.25">
      <c r="O161" s="11"/>
      <c r="P161" s="11"/>
      <c r="Q161" s="11"/>
      <c r="R161" s="11"/>
      <c r="S161" s="11"/>
      <c r="T161" s="11"/>
      <c r="V161" s="2"/>
      <c r="W161" s="2"/>
      <c r="Y161" s="12"/>
      <c r="Z161" s="12"/>
      <c r="AA161" s="12"/>
      <c r="AB161" s="12"/>
    </row>
    <row r="162" spans="15:28" x14ac:dyDescent="0.25">
      <c r="O162" s="11"/>
      <c r="P162" s="11"/>
      <c r="Q162" s="11"/>
      <c r="R162" s="11"/>
      <c r="S162" s="11"/>
      <c r="T162" s="11"/>
      <c r="V162" s="2"/>
      <c r="W162" s="2"/>
      <c r="Y162" s="12"/>
      <c r="Z162" s="12"/>
      <c r="AA162" s="12"/>
      <c r="AB162" s="12"/>
    </row>
    <row r="163" spans="15:28" x14ac:dyDescent="0.25">
      <c r="O163" s="11"/>
      <c r="P163" s="11"/>
      <c r="Q163" s="11"/>
      <c r="R163" s="11"/>
      <c r="S163" s="11"/>
      <c r="T163" s="11"/>
      <c r="V163" s="2"/>
      <c r="W163" s="2"/>
      <c r="Y163" s="12"/>
      <c r="Z163" s="12"/>
      <c r="AA163" s="12"/>
      <c r="AB163" s="12"/>
    </row>
    <row r="164" spans="15:28" x14ac:dyDescent="0.25">
      <c r="O164" s="11"/>
      <c r="P164" s="11"/>
      <c r="Q164" s="11"/>
      <c r="R164" s="11"/>
      <c r="S164" s="11"/>
      <c r="T164" s="11"/>
      <c r="V164" s="2"/>
      <c r="W164" s="2"/>
      <c r="Y164" s="12"/>
      <c r="Z164" s="12"/>
      <c r="AA164" s="12"/>
      <c r="AB164" s="12"/>
    </row>
    <row r="165" spans="15:28" x14ac:dyDescent="0.25">
      <c r="O165" s="11"/>
      <c r="P165" s="11"/>
      <c r="Q165" s="11"/>
      <c r="R165" s="11"/>
      <c r="S165" s="11"/>
      <c r="T165" s="11"/>
      <c r="V165" s="2"/>
      <c r="W165" s="2"/>
      <c r="Y165" s="12"/>
      <c r="Z165" s="12"/>
      <c r="AA165" s="12"/>
      <c r="AB165" s="12"/>
    </row>
    <row r="166" spans="15:28" x14ac:dyDescent="0.25">
      <c r="O166" s="11"/>
      <c r="P166" s="11"/>
      <c r="Q166" s="11"/>
      <c r="R166" s="11"/>
      <c r="S166" s="11"/>
      <c r="T166" s="11"/>
      <c r="V166" s="2"/>
      <c r="W166" s="2"/>
      <c r="Y166" s="12"/>
      <c r="Z166" s="12"/>
      <c r="AA166" s="12"/>
      <c r="AB166" s="12"/>
    </row>
    <row r="167" spans="15:28" x14ac:dyDescent="0.25">
      <c r="O167" s="11"/>
      <c r="P167" s="11"/>
      <c r="Q167" s="11"/>
      <c r="R167" s="11"/>
      <c r="S167" s="11"/>
      <c r="T167" s="11"/>
      <c r="V167" s="2"/>
      <c r="W167" s="2"/>
      <c r="Y167" s="12"/>
      <c r="Z167" s="12"/>
      <c r="AA167" s="12"/>
      <c r="AB167" s="12"/>
    </row>
    <row r="168" spans="15:28" x14ac:dyDescent="0.25">
      <c r="O168" s="11"/>
      <c r="P168" s="11"/>
      <c r="Q168" s="11"/>
      <c r="R168" s="11"/>
      <c r="S168" s="11"/>
      <c r="T168" s="11"/>
      <c r="V168" s="2"/>
      <c r="W168" s="2"/>
      <c r="Y168" s="12"/>
      <c r="Z168" s="12"/>
      <c r="AA168" s="12"/>
      <c r="AB168" s="12"/>
    </row>
    <row r="169" spans="15:28" x14ac:dyDescent="0.25">
      <c r="O169" s="11"/>
      <c r="P169" s="11"/>
      <c r="Q169" s="11"/>
      <c r="R169" s="11"/>
      <c r="S169" s="11"/>
      <c r="T169" s="11"/>
      <c r="V169" s="2"/>
      <c r="W169" s="2"/>
      <c r="Y169" s="12"/>
      <c r="Z169" s="12"/>
      <c r="AA169" s="12"/>
      <c r="AB169" s="12"/>
    </row>
    <row r="170" spans="15:28" x14ac:dyDescent="0.25">
      <c r="O170" s="11"/>
      <c r="P170" s="11"/>
      <c r="Q170" s="11"/>
      <c r="R170" s="11"/>
      <c r="S170" s="11"/>
      <c r="T170" s="11"/>
      <c r="V170" s="2"/>
      <c r="W170" s="2"/>
      <c r="Y170" s="12"/>
      <c r="Z170" s="12"/>
      <c r="AA170" s="12"/>
      <c r="AB170" s="12"/>
    </row>
    <row r="171" spans="15:28" x14ac:dyDescent="0.25">
      <c r="O171" s="11"/>
      <c r="P171" s="11"/>
      <c r="Q171" s="11"/>
      <c r="R171" s="11"/>
      <c r="S171" s="11"/>
      <c r="T171" s="11"/>
      <c r="V171" s="2"/>
      <c r="W171" s="2"/>
      <c r="Y171" s="12"/>
      <c r="Z171" s="12"/>
      <c r="AA171" s="12"/>
      <c r="AB171" s="12"/>
    </row>
    <row r="172" spans="15:28" x14ac:dyDescent="0.25">
      <c r="O172" s="11"/>
      <c r="P172" s="11"/>
      <c r="Q172" s="11"/>
      <c r="R172" s="11"/>
      <c r="S172" s="11"/>
      <c r="T172" s="11"/>
      <c r="V172" s="2"/>
      <c r="W172" s="2"/>
      <c r="Y172" s="12"/>
      <c r="Z172" s="12"/>
      <c r="AA172" s="12"/>
      <c r="AB172" s="12"/>
    </row>
    <row r="173" spans="15:28" x14ac:dyDescent="0.25">
      <c r="O173" s="11"/>
      <c r="P173" s="11"/>
      <c r="Q173" s="11"/>
      <c r="R173" s="11"/>
      <c r="S173" s="11"/>
      <c r="T173" s="11"/>
      <c r="V173" s="2"/>
      <c r="W173" s="2"/>
      <c r="Y173" s="12"/>
      <c r="Z173" s="12"/>
      <c r="AA173" s="12"/>
      <c r="AB173" s="12"/>
    </row>
    <row r="174" spans="15:28" x14ac:dyDescent="0.25">
      <c r="O174" s="11"/>
      <c r="P174" s="11"/>
      <c r="Q174" s="11"/>
      <c r="R174" s="11"/>
      <c r="S174" s="11"/>
      <c r="T174" s="11"/>
      <c r="V174" s="2"/>
      <c r="W174" s="2"/>
      <c r="Y174" s="12"/>
      <c r="Z174" s="12"/>
      <c r="AA174" s="12"/>
      <c r="AB174" s="12"/>
    </row>
    <row r="175" spans="15:28" x14ac:dyDescent="0.25">
      <c r="O175" s="11"/>
      <c r="P175" s="11"/>
      <c r="Q175" s="11"/>
      <c r="R175" s="11"/>
      <c r="S175" s="11"/>
      <c r="T175" s="11"/>
      <c r="V175" s="2"/>
      <c r="W175" s="2"/>
      <c r="Y175" s="12"/>
      <c r="Z175" s="12"/>
      <c r="AA175" s="12"/>
      <c r="AB175" s="12"/>
    </row>
    <row r="176" spans="15:28" x14ac:dyDescent="0.25">
      <c r="O176" s="11"/>
      <c r="P176" s="11"/>
      <c r="Q176" s="11"/>
      <c r="R176" s="11"/>
      <c r="S176" s="11"/>
      <c r="T176" s="11"/>
      <c r="V176" s="2"/>
      <c r="W176" s="2"/>
      <c r="Y176" s="12"/>
      <c r="Z176" s="12"/>
      <c r="AA176" s="12"/>
      <c r="AB176" s="12"/>
    </row>
    <row r="177" spans="15:28" x14ac:dyDescent="0.25">
      <c r="O177" s="11"/>
      <c r="P177" s="11"/>
      <c r="Q177" s="11"/>
      <c r="R177" s="11"/>
      <c r="S177" s="11"/>
      <c r="T177" s="11"/>
      <c r="V177" s="2"/>
      <c r="W177" s="2"/>
      <c r="Y177" s="12"/>
      <c r="Z177" s="12"/>
      <c r="AA177" s="12"/>
      <c r="AB177" s="12"/>
    </row>
    <row r="178" spans="15:28" x14ac:dyDescent="0.25">
      <c r="O178" s="11"/>
      <c r="P178" s="11"/>
      <c r="Q178" s="11"/>
      <c r="R178" s="11"/>
      <c r="S178" s="11"/>
      <c r="T178" s="11"/>
      <c r="V178" s="2"/>
      <c r="W178" s="2"/>
      <c r="Y178" s="12"/>
      <c r="Z178" s="12"/>
      <c r="AA178" s="12"/>
      <c r="AB178" s="12"/>
    </row>
    <row r="179" spans="15:28" x14ac:dyDescent="0.25">
      <c r="O179" s="11"/>
      <c r="P179" s="11"/>
      <c r="Q179" s="11"/>
      <c r="R179" s="11"/>
      <c r="S179" s="11"/>
      <c r="T179" s="11"/>
      <c r="V179" s="2"/>
      <c r="W179" s="2"/>
      <c r="Y179" s="12"/>
      <c r="Z179" s="12"/>
      <c r="AA179" s="12"/>
      <c r="AB179" s="12"/>
    </row>
    <row r="180" spans="15:28" x14ac:dyDescent="0.25">
      <c r="O180" s="11"/>
      <c r="P180" s="11"/>
      <c r="Q180" s="11"/>
      <c r="R180" s="11"/>
      <c r="S180" s="11"/>
      <c r="T180" s="11"/>
      <c r="V180" s="2"/>
      <c r="W180" s="2"/>
      <c r="Y180" s="12"/>
      <c r="Z180" s="12"/>
      <c r="AA180" s="12"/>
      <c r="AB180" s="12"/>
    </row>
    <row r="181" spans="15:28" x14ac:dyDescent="0.25">
      <c r="O181" s="11"/>
      <c r="P181" s="11"/>
      <c r="Q181" s="11"/>
      <c r="R181" s="11"/>
      <c r="S181" s="11"/>
      <c r="T181" s="11"/>
      <c r="V181" s="2"/>
      <c r="W181" s="2"/>
      <c r="Y181" s="12"/>
      <c r="Z181" s="12"/>
      <c r="AA181" s="12"/>
      <c r="AB181" s="12"/>
    </row>
    <row r="182" spans="15:28" x14ac:dyDescent="0.25">
      <c r="O182" s="11"/>
      <c r="P182" s="11"/>
      <c r="Q182" s="11"/>
      <c r="R182" s="11"/>
      <c r="S182" s="11"/>
      <c r="T182" s="11"/>
      <c r="V182" s="2"/>
      <c r="W182" s="2"/>
      <c r="Y182" s="12"/>
      <c r="Z182" s="12"/>
      <c r="AA182" s="12"/>
      <c r="AB182" s="12"/>
    </row>
    <row r="183" spans="15:28" x14ac:dyDescent="0.25">
      <c r="O183" s="11"/>
      <c r="P183" s="11"/>
      <c r="Q183" s="11"/>
      <c r="R183" s="11"/>
      <c r="S183" s="11"/>
      <c r="T183" s="11"/>
      <c r="V183" s="2"/>
      <c r="W183" s="2"/>
      <c r="Y183" s="12"/>
      <c r="Z183" s="12"/>
      <c r="AA183" s="12"/>
      <c r="AB183" s="12"/>
    </row>
    <row r="184" spans="15:28" x14ac:dyDescent="0.25">
      <c r="O184" s="11"/>
      <c r="P184" s="11"/>
      <c r="Q184" s="11"/>
      <c r="R184" s="11"/>
      <c r="S184" s="11"/>
      <c r="T184" s="11"/>
      <c r="V184" s="2"/>
      <c r="W184" s="2"/>
      <c r="Y184" s="12"/>
      <c r="Z184" s="12"/>
      <c r="AA184" s="12"/>
      <c r="AB184" s="12"/>
    </row>
    <row r="185" spans="15:28" x14ac:dyDescent="0.25">
      <c r="O185" s="11"/>
      <c r="P185" s="11"/>
      <c r="Q185" s="11"/>
      <c r="R185" s="11"/>
      <c r="S185" s="11"/>
      <c r="T185" s="11"/>
      <c r="V185" s="2"/>
      <c r="W185" s="2"/>
      <c r="Y185" s="12"/>
      <c r="Z185" s="12"/>
      <c r="AA185" s="12"/>
      <c r="AB185" s="12"/>
    </row>
    <row r="186" spans="15:28" x14ac:dyDescent="0.25">
      <c r="O186" s="11"/>
      <c r="P186" s="11"/>
      <c r="Q186" s="11"/>
      <c r="R186" s="11"/>
      <c r="S186" s="11"/>
      <c r="T186" s="11"/>
      <c r="V186" s="2"/>
      <c r="W186" s="2"/>
      <c r="Y186" s="12"/>
      <c r="Z186" s="12"/>
      <c r="AA186" s="12"/>
      <c r="AB186" s="12"/>
    </row>
    <row r="187" spans="15:28" x14ac:dyDescent="0.25">
      <c r="O187" s="11"/>
      <c r="P187" s="11"/>
      <c r="Q187" s="11"/>
      <c r="R187" s="11"/>
      <c r="S187" s="11"/>
      <c r="T187" s="11"/>
      <c r="V187" s="2"/>
      <c r="W187" s="2"/>
      <c r="Y187" s="12"/>
      <c r="Z187" s="12"/>
      <c r="AA187" s="12"/>
      <c r="AB187" s="12"/>
    </row>
    <row r="188" spans="15:28" x14ac:dyDescent="0.25">
      <c r="O188" s="11"/>
      <c r="P188" s="11"/>
      <c r="Q188" s="11"/>
      <c r="R188" s="11"/>
      <c r="S188" s="11"/>
      <c r="T188" s="11"/>
      <c r="V188" s="2"/>
      <c r="W188" s="2"/>
      <c r="Y188" s="12"/>
      <c r="Z188" s="12"/>
      <c r="AA188" s="12"/>
      <c r="AB188" s="12"/>
    </row>
    <row r="189" spans="15:28" x14ac:dyDescent="0.25">
      <c r="O189" s="11"/>
      <c r="P189" s="11"/>
      <c r="Q189" s="11"/>
      <c r="R189" s="11"/>
      <c r="S189" s="11"/>
      <c r="T189" s="11"/>
      <c r="V189" s="2"/>
      <c r="W189" s="2"/>
      <c r="Y189" s="12"/>
      <c r="Z189" s="12"/>
      <c r="AA189" s="12"/>
      <c r="AB189" s="12"/>
    </row>
    <row r="190" spans="15:28" x14ac:dyDescent="0.25">
      <c r="O190" s="11"/>
      <c r="P190" s="11"/>
      <c r="Q190" s="11"/>
      <c r="R190" s="11"/>
      <c r="S190" s="11"/>
      <c r="T190" s="11"/>
      <c r="V190" s="2"/>
      <c r="W190" s="2"/>
      <c r="Y190" s="12"/>
      <c r="Z190" s="12"/>
      <c r="AA190" s="12"/>
      <c r="AB190" s="12"/>
    </row>
    <row r="191" spans="15:28" x14ac:dyDescent="0.25">
      <c r="O191" s="11"/>
      <c r="P191" s="11"/>
      <c r="Q191" s="11"/>
      <c r="R191" s="11"/>
      <c r="S191" s="11"/>
      <c r="T191" s="11"/>
      <c r="V191" s="2"/>
      <c r="W191" s="2"/>
      <c r="Y191" s="12"/>
      <c r="Z191" s="12"/>
      <c r="AA191" s="12"/>
      <c r="AB191" s="12"/>
    </row>
    <row r="192" spans="15:28" x14ac:dyDescent="0.25">
      <c r="O192" s="11"/>
      <c r="P192" s="11"/>
      <c r="Q192" s="11"/>
      <c r="R192" s="11"/>
      <c r="S192" s="11"/>
      <c r="T192" s="11"/>
      <c r="V192" s="2"/>
      <c r="W192" s="2"/>
      <c r="Y192" s="12"/>
      <c r="Z192" s="12"/>
      <c r="AA192" s="12"/>
      <c r="AB192" s="12"/>
    </row>
    <row r="193" spans="15:28" x14ac:dyDescent="0.25">
      <c r="O193" s="11"/>
      <c r="P193" s="11"/>
      <c r="Q193" s="11"/>
      <c r="R193" s="11"/>
      <c r="S193" s="11"/>
      <c r="T193" s="11"/>
      <c r="V193" s="2"/>
      <c r="W193" s="2"/>
      <c r="Y193" s="12"/>
      <c r="Z193" s="12"/>
      <c r="AA193" s="12"/>
      <c r="AB193" s="12"/>
    </row>
    <row r="194" spans="15:28" x14ac:dyDescent="0.25">
      <c r="O194" s="11"/>
      <c r="P194" s="11"/>
      <c r="Q194" s="11"/>
      <c r="R194" s="11"/>
      <c r="S194" s="11"/>
      <c r="T194" s="11"/>
      <c r="V194" s="2"/>
      <c r="W194" s="2"/>
      <c r="Y194" s="12"/>
      <c r="Z194" s="12"/>
      <c r="AA194" s="12"/>
      <c r="AB194" s="12"/>
    </row>
    <row r="195" spans="15:28" x14ac:dyDescent="0.25">
      <c r="O195" s="11"/>
      <c r="P195" s="11"/>
      <c r="Q195" s="11"/>
      <c r="R195" s="11"/>
      <c r="S195" s="11"/>
      <c r="T195" s="11"/>
      <c r="V195" s="2"/>
      <c r="W195" s="2"/>
      <c r="Y195" s="12"/>
      <c r="Z195" s="12"/>
      <c r="AA195" s="12"/>
      <c r="AB195" s="12"/>
    </row>
    <row r="196" spans="15:28" x14ac:dyDescent="0.25">
      <c r="O196" s="11"/>
      <c r="P196" s="11"/>
      <c r="Q196" s="11"/>
      <c r="R196" s="11"/>
      <c r="S196" s="11"/>
      <c r="T196" s="11"/>
      <c r="V196" s="2"/>
      <c r="W196" s="2"/>
      <c r="Y196" s="12"/>
      <c r="Z196" s="12"/>
      <c r="AA196" s="12"/>
      <c r="AB196" s="12"/>
    </row>
    <row r="197" spans="15:28" x14ac:dyDescent="0.25">
      <c r="O197" s="11"/>
      <c r="P197" s="11"/>
      <c r="Q197" s="11"/>
      <c r="R197" s="11"/>
      <c r="S197" s="11"/>
      <c r="T197" s="11"/>
      <c r="V197" s="2"/>
      <c r="W197" s="2"/>
      <c r="Y197" s="12"/>
      <c r="Z197" s="12"/>
      <c r="AA197" s="12"/>
      <c r="AB197" s="12"/>
    </row>
    <row r="198" spans="15:28" x14ac:dyDescent="0.25">
      <c r="O198" s="11"/>
      <c r="P198" s="11"/>
      <c r="Q198" s="11"/>
      <c r="R198" s="11"/>
      <c r="S198" s="11"/>
      <c r="T198" s="11"/>
      <c r="V198" s="2"/>
      <c r="W198" s="2"/>
      <c r="Y198" s="12"/>
      <c r="Z198" s="12"/>
      <c r="AA198" s="12"/>
      <c r="AB198" s="12"/>
    </row>
    <row r="199" spans="15:28" x14ac:dyDescent="0.25">
      <c r="O199" s="11"/>
      <c r="P199" s="11"/>
      <c r="Q199" s="11"/>
      <c r="R199" s="11"/>
      <c r="S199" s="11"/>
      <c r="T199" s="11"/>
      <c r="V199" s="2"/>
      <c r="W199" s="2"/>
      <c r="Y199" s="12"/>
      <c r="Z199" s="12"/>
      <c r="AA199" s="12"/>
      <c r="AB199" s="12"/>
    </row>
    <row r="200" spans="15:28" x14ac:dyDescent="0.25">
      <c r="O200" s="11"/>
      <c r="P200" s="11"/>
      <c r="Q200" s="11"/>
      <c r="R200" s="11"/>
      <c r="S200" s="11"/>
      <c r="T200" s="11"/>
      <c r="V200" s="2"/>
      <c r="W200" s="2"/>
      <c r="Y200" s="12"/>
      <c r="Z200" s="12"/>
      <c r="AA200" s="12"/>
      <c r="AB200" s="12"/>
    </row>
    <row r="201" spans="15:28" x14ac:dyDescent="0.25">
      <c r="O201" s="11"/>
      <c r="P201" s="11"/>
      <c r="Q201" s="11"/>
      <c r="R201" s="11"/>
      <c r="S201" s="11"/>
      <c r="T201" s="11"/>
      <c r="V201" s="2"/>
      <c r="W201" s="2"/>
      <c r="Y201" s="12"/>
      <c r="Z201" s="12"/>
      <c r="AA201" s="12"/>
      <c r="AB201" s="12"/>
    </row>
    <row r="202" spans="15:28" x14ac:dyDescent="0.25">
      <c r="O202" s="11"/>
      <c r="P202" s="11"/>
      <c r="Q202" s="11"/>
      <c r="R202" s="11"/>
      <c r="S202" s="11"/>
      <c r="T202" s="11"/>
      <c r="V202" s="2"/>
      <c r="W202" s="2"/>
      <c r="Y202" s="12"/>
      <c r="Z202" s="12"/>
      <c r="AA202" s="12"/>
      <c r="AB202" s="12"/>
    </row>
    <row r="203" spans="15:28" x14ac:dyDescent="0.25">
      <c r="O203" s="11"/>
      <c r="P203" s="11"/>
      <c r="Q203" s="11"/>
      <c r="R203" s="11"/>
      <c r="S203" s="11"/>
      <c r="T203" s="11"/>
      <c r="V203" s="2"/>
      <c r="W203" s="2"/>
      <c r="Y203" s="12"/>
      <c r="Z203" s="12"/>
      <c r="AA203" s="12"/>
      <c r="AB203" s="12"/>
    </row>
    <row r="204" spans="15:28" x14ac:dyDescent="0.25">
      <c r="O204" s="11"/>
      <c r="P204" s="11"/>
      <c r="Q204" s="11"/>
      <c r="R204" s="11"/>
      <c r="S204" s="11"/>
      <c r="T204" s="11"/>
      <c r="V204" s="2"/>
      <c r="W204" s="2"/>
      <c r="Y204" s="12"/>
      <c r="Z204" s="12"/>
      <c r="AA204" s="12"/>
      <c r="AB204" s="12"/>
    </row>
    <row r="205" spans="15:28" x14ac:dyDescent="0.25">
      <c r="O205" s="11"/>
      <c r="P205" s="11"/>
      <c r="Q205" s="11"/>
      <c r="R205" s="11"/>
      <c r="S205" s="11"/>
      <c r="T205" s="11"/>
      <c r="V205" s="2"/>
      <c r="W205" s="2"/>
      <c r="Y205" s="12"/>
      <c r="Z205" s="12"/>
      <c r="AA205" s="12"/>
      <c r="AB205" s="12"/>
    </row>
    <row r="206" spans="15:28" x14ac:dyDescent="0.25">
      <c r="O206" s="11"/>
      <c r="P206" s="11"/>
      <c r="Q206" s="11"/>
      <c r="R206" s="11"/>
      <c r="S206" s="11"/>
      <c r="T206" s="11"/>
      <c r="V206" s="2"/>
      <c r="W206" s="2"/>
      <c r="Y206" s="12"/>
      <c r="Z206" s="12"/>
      <c r="AA206" s="12"/>
      <c r="AB206" s="12"/>
    </row>
    <row r="207" spans="15:28" x14ac:dyDescent="0.25">
      <c r="O207" s="11"/>
      <c r="P207" s="11"/>
      <c r="Q207" s="11"/>
      <c r="R207" s="11"/>
      <c r="S207" s="11"/>
      <c r="T207" s="11"/>
      <c r="V207" s="2"/>
      <c r="W207" s="2"/>
      <c r="Y207" s="12"/>
      <c r="Z207" s="12"/>
      <c r="AA207" s="12"/>
      <c r="AB207" s="12"/>
    </row>
    <row r="208" spans="15:28" x14ac:dyDescent="0.25">
      <c r="O208" s="11"/>
      <c r="P208" s="11"/>
      <c r="Q208" s="11"/>
      <c r="R208" s="11"/>
      <c r="S208" s="11"/>
      <c r="T208" s="11"/>
      <c r="V208" s="2"/>
      <c r="W208" s="2"/>
      <c r="Y208" s="12"/>
      <c r="Z208" s="12"/>
      <c r="AA208" s="12"/>
      <c r="AB208" s="12"/>
    </row>
    <row r="209" spans="15:28" x14ac:dyDescent="0.25">
      <c r="O209" s="11"/>
      <c r="P209" s="11"/>
      <c r="Q209" s="11"/>
      <c r="R209" s="11"/>
      <c r="S209" s="11"/>
      <c r="T209" s="11"/>
      <c r="V209" s="2"/>
      <c r="W209" s="2"/>
      <c r="Y209" s="12"/>
      <c r="Z209" s="12"/>
      <c r="AA209" s="12"/>
      <c r="AB209" s="12"/>
    </row>
    <row r="210" spans="15:28" x14ac:dyDescent="0.25">
      <c r="O210" s="11"/>
      <c r="P210" s="11"/>
      <c r="Q210" s="11"/>
      <c r="R210" s="11"/>
      <c r="S210" s="11"/>
      <c r="T210" s="11"/>
      <c r="V210" s="2"/>
      <c r="W210" s="2"/>
      <c r="Y210" s="12"/>
      <c r="Z210" s="12"/>
      <c r="AA210" s="12"/>
      <c r="AB210" s="12"/>
    </row>
    <row r="211" spans="15:28" x14ac:dyDescent="0.25">
      <c r="O211" s="11"/>
      <c r="P211" s="11"/>
      <c r="Q211" s="11"/>
      <c r="R211" s="11"/>
      <c r="S211" s="11"/>
      <c r="T211" s="11"/>
      <c r="V211" s="2"/>
      <c r="W211" s="2"/>
      <c r="Y211" s="12"/>
      <c r="Z211" s="12"/>
      <c r="AA211" s="12"/>
      <c r="AB211" s="12"/>
    </row>
    <row r="212" spans="15:28" x14ac:dyDescent="0.25">
      <c r="O212" s="11"/>
      <c r="P212" s="11"/>
      <c r="Q212" s="11"/>
      <c r="R212" s="11"/>
      <c r="S212" s="11"/>
      <c r="T212" s="11"/>
      <c r="V212" s="2"/>
      <c r="W212" s="2"/>
      <c r="Y212" s="12"/>
      <c r="Z212" s="12"/>
      <c r="AA212" s="12"/>
      <c r="AB212" s="12"/>
    </row>
    <row r="213" spans="15:28" x14ac:dyDescent="0.25">
      <c r="O213" s="11"/>
      <c r="P213" s="11"/>
      <c r="Q213" s="11"/>
      <c r="R213" s="11"/>
      <c r="S213" s="11"/>
      <c r="T213" s="11"/>
      <c r="V213" s="2"/>
      <c r="W213" s="2"/>
      <c r="Y213" s="12"/>
      <c r="Z213" s="12"/>
      <c r="AA213" s="12"/>
      <c r="AB213" s="12"/>
    </row>
    <row r="214" spans="15:28" x14ac:dyDescent="0.25">
      <c r="O214" s="11"/>
      <c r="P214" s="11"/>
      <c r="Q214" s="11"/>
      <c r="R214" s="11"/>
      <c r="S214" s="11"/>
      <c r="T214" s="11"/>
      <c r="V214" s="2"/>
      <c r="W214" s="2"/>
      <c r="Y214" s="12"/>
      <c r="Z214" s="12"/>
      <c r="AA214" s="12"/>
      <c r="AB214" s="12"/>
    </row>
    <row r="215" spans="15:28" x14ac:dyDescent="0.25">
      <c r="O215" s="11"/>
      <c r="P215" s="11"/>
      <c r="Q215" s="11"/>
      <c r="R215" s="11"/>
      <c r="S215" s="11"/>
      <c r="T215" s="11"/>
      <c r="V215" s="2"/>
      <c r="W215" s="2"/>
      <c r="Y215" s="12"/>
      <c r="Z215" s="12"/>
      <c r="AA215" s="12"/>
      <c r="AB215" s="12"/>
    </row>
    <row r="216" spans="15:28" x14ac:dyDescent="0.25">
      <c r="O216" s="11"/>
      <c r="P216" s="11"/>
      <c r="Q216" s="11"/>
      <c r="R216" s="11"/>
      <c r="S216" s="11"/>
      <c r="T216" s="11"/>
      <c r="V216" s="2"/>
      <c r="W216" s="2"/>
      <c r="Y216" s="12"/>
      <c r="Z216" s="12"/>
      <c r="AA216" s="12"/>
      <c r="AB216" s="12"/>
    </row>
    <row r="217" spans="15:28" x14ac:dyDescent="0.25">
      <c r="O217" s="11"/>
      <c r="P217" s="11"/>
      <c r="Q217" s="11"/>
      <c r="R217" s="11"/>
      <c r="S217" s="11"/>
      <c r="T217" s="11"/>
      <c r="V217" s="2"/>
      <c r="W217" s="2"/>
      <c r="Y217" s="12"/>
      <c r="Z217" s="12"/>
      <c r="AA217" s="12"/>
      <c r="AB217" s="12"/>
    </row>
    <row r="218" spans="15:28" x14ac:dyDescent="0.25">
      <c r="O218" s="11"/>
      <c r="P218" s="11"/>
      <c r="Q218" s="11"/>
      <c r="R218" s="11"/>
      <c r="S218" s="11"/>
      <c r="T218" s="11"/>
      <c r="V218" s="2"/>
      <c r="W218" s="2"/>
      <c r="Y218" s="12"/>
      <c r="Z218" s="12"/>
      <c r="AA218" s="12"/>
      <c r="AB218" s="12"/>
    </row>
    <row r="219" spans="15:28" x14ac:dyDescent="0.25">
      <c r="O219" s="11"/>
      <c r="P219" s="11"/>
      <c r="Q219" s="11"/>
      <c r="R219" s="11"/>
      <c r="S219" s="11"/>
      <c r="T219" s="11"/>
      <c r="V219" s="2"/>
      <c r="W219" s="2"/>
      <c r="Y219" s="12"/>
      <c r="Z219" s="12"/>
      <c r="AA219" s="12"/>
      <c r="AB219" s="12"/>
    </row>
    <row r="220" spans="15:28" x14ac:dyDescent="0.25">
      <c r="O220" s="11"/>
      <c r="P220" s="11"/>
      <c r="Q220" s="11"/>
      <c r="R220" s="11"/>
      <c r="S220" s="11"/>
      <c r="T220" s="11"/>
      <c r="V220" s="2"/>
      <c r="W220" s="2"/>
      <c r="Y220" s="12"/>
      <c r="Z220" s="12"/>
      <c r="AA220" s="12"/>
      <c r="AB220" s="12"/>
    </row>
    <row r="221" spans="15:28" x14ac:dyDescent="0.25">
      <c r="O221" s="11"/>
      <c r="P221" s="11"/>
      <c r="Q221" s="11"/>
      <c r="R221" s="11"/>
      <c r="S221" s="11"/>
      <c r="T221" s="11"/>
      <c r="V221" s="2"/>
      <c r="W221" s="2"/>
      <c r="Y221" s="12"/>
      <c r="Z221" s="12"/>
      <c r="AA221" s="12"/>
      <c r="AB221" s="12"/>
    </row>
    <row r="222" spans="15:28" x14ac:dyDescent="0.25">
      <c r="O222" s="11"/>
      <c r="P222" s="11"/>
      <c r="Q222" s="11"/>
      <c r="R222" s="11"/>
      <c r="S222" s="11"/>
      <c r="T222" s="11"/>
      <c r="V222" s="2"/>
      <c r="W222" s="2"/>
      <c r="Y222" s="12"/>
      <c r="Z222" s="12"/>
      <c r="AA222" s="12"/>
      <c r="AB222" s="12"/>
    </row>
    <row r="223" spans="15:28" x14ac:dyDescent="0.25">
      <c r="O223" s="11"/>
      <c r="P223" s="11"/>
      <c r="Q223" s="11"/>
      <c r="R223" s="11"/>
      <c r="S223" s="11"/>
      <c r="T223" s="11"/>
      <c r="V223" s="2"/>
      <c r="W223" s="2"/>
      <c r="Y223" s="12"/>
      <c r="Z223" s="12"/>
      <c r="AA223" s="12"/>
      <c r="AB223" s="12"/>
    </row>
    <row r="224" spans="15:28" x14ac:dyDescent="0.25">
      <c r="O224" s="11"/>
      <c r="P224" s="11"/>
      <c r="Q224" s="11"/>
      <c r="R224" s="11"/>
      <c r="S224" s="11"/>
      <c r="T224" s="11"/>
      <c r="V224" s="2"/>
      <c r="W224" s="2"/>
      <c r="Y224" s="12"/>
      <c r="Z224" s="12"/>
      <c r="AA224" s="12"/>
      <c r="AB224" s="12"/>
    </row>
    <row r="225" spans="15:28" x14ac:dyDescent="0.25">
      <c r="O225" s="11"/>
      <c r="P225" s="11"/>
      <c r="Q225" s="11"/>
      <c r="R225" s="11"/>
      <c r="S225" s="11"/>
      <c r="T225" s="11"/>
      <c r="V225" s="2"/>
      <c r="W225" s="2"/>
      <c r="Y225" s="12"/>
      <c r="Z225" s="12"/>
      <c r="AA225" s="12"/>
      <c r="AB225" s="12"/>
    </row>
    <row r="226" spans="15:28" x14ac:dyDescent="0.25">
      <c r="O226" s="11"/>
      <c r="P226" s="11"/>
      <c r="Q226" s="11"/>
      <c r="R226" s="11"/>
      <c r="S226" s="11"/>
      <c r="T226" s="11"/>
      <c r="V226" s="2"/>
      <c r="W226" s="2"/>
      <c r="Y226" s="12"/>
      <c r="Z226" s="12"/>
      <c r="AA226" s="12"/>
      <c r="AB226" s="12"/>
    </row>
    <row r="227" spans="15:28" x14ac:dyDescent="0.25">
      <c r="O227" s="11"/>
      <c r="P227" s="11"/>
      <c r="Q227" s="11"/>
      <c r="R227" s="11"/>
      <c r="S227" s="11"/>
      <c r="T227" s="11"/>
      <c r="V227" s="2"/>
      <c r="W227" s="2"/>
      <c r="Y227" s="12"/>
      <c r="Z227" s="12"/>
      <c r="AA227" s="12"/>
      <c r="AB227" s="12"/>
    </row>
    <row r="228" spans="15:28" x14ac:dyDescent="0.25">
      <c r="O228" s="11"/>
      <c r="P228" s="11"/>
      <c r="Q228" s="11"/>
      <c r="R228" s="11"/>
      <c r="S228" s="11"/>
      <c r="T228" s="11"/>
      <c r="V228" s="2"/>
      <c r="W228" s="2"/>
      <c r="Y228" s="12"/>
      <c r="Z228" s="12"/>
      <c r="AA228" s="12"/>
      <c r="AB228" s="12"/>
    </row>
    <row r="229" spans="15:28" x14ac:dyDescent="0.25">
      <c r="O229" s="11"/>
      <c r="P229" s="11"/>
      <c r="Q229" s="11"/>
      <c r="R229" s="11"/>
      <c r="S229" s="11"/>
      <c r="T229" s="11"/>
      <c r="V229" s="2"/>
      <c r="W229" s="2"/>
      <c r="Y229" s="12"/>
      <c r="Z229" s="12"/>
      <c r="AA229" s="12"/>
      <c r="AB229" s="12"/>
    </row>
    <row r="230" spans="15:28" x14ac:dyDescent="0.25">
      <c r="O230" s="11"/>
      <c r="P230" s="11"/>
      <c r="Q230" s="11"/>
      <c r="R230" s="11"/>
      <c r="S230" s="11"/>
      <c r="T230" s="11"/>
      <c r="V230" s="2"/>
      <c r="W230" s="2"/>
      <c r="Y230" s="12"/>
      <c r="Z230" s="12"/>
      <c r="AA230" s="12"/>
      <c r="AB230" s="12"/>
    </row>
    <row r="231" spans="15:28" x14ac:dyDescent="0.25">
      <c r="O231" s="11"/>
      <c r="P231" s="11"/>
      <c r="Q231" s="11"/>
      <c r="R231" s="11"/>
      <c r="S231" s="11"/>
      <c r="T231" s="11"/>
      <c r="V231" s="2"/>
      <c r="W231" s="2"/>
      <c r="Y231" s="12"/>
      <c r="Z231" s="12"/>
      <c r="AA231" s="12"/>
      <c r="AB231" s="12"/>
    </row>
    <row r="232" spans="15:28" x14ac:dyDescent="0.25">
      <c r="O232" s="11"/>
      <c r="P232" s="11"/>
      <c r="Q232" s="11"/>
      <c r="R232" s="11"/>
      <c r="S232" s="11"/>
      <c r="T232" s="11"/>
      <c r="V232" s="2"/>
      <c r="W232" s="2"/>
      <c r="Y232" s="12"/>
      <c r="Z232" s="12"/>
      <c r="AA232" s="12"/>
      <c r="AB232" s="12"/>
    </row>
    <row r="233" spans="15:28" x14ac:dyDescent="0.25">
      <c r="O233" s="11"/>
      <c r="P233" s="11"/>
      <c r="Q233" s="11"/>
      <c r="R233" s="11"/>
      <c r="S233" s="11"/>
      <c r="T233" s="11"/>
      <c r="V233" s="2"/>
      <c r="W233" s="2"/>
      <c r="Y233" s="12"/>
      <c r="Z233" s="12"/>
      <c r="AA233" s="12"/>
      <c r="AB233" s="12"/>
    </row>
    <row r="234" spans="15:28" x14ac:dyDescent="0.25">
      <c r="O234" s="11"/>
      <c r="P234" s="11"/>
      <c r="Q234" s="11"/>
      <c r="R234" s="11"/>
      <c r="S234" s="11"/>
      <c r="T234" s="11"/>
      <c r="V234" s="2"/>
      <c r="W234" s="2"/>
      <c r="Y234" s="12"/>
      <c r="Z234" s="12"/>
      <c r="AA234" s="12"/>
      <c r="AB234" s="12"/>
    </row>
    <row r="235" spans="15:28" x14ac:dyDescent="0.25">
      <c r="O235" s="11"/>
      <c r="P235" s="11"/>
      <c r="Q235" s="11"/>
      <c r="R235" s="11"/>
      <c r="S235" s="11"/>
      <c r="T235" s="11"/>
      <c r="V235" s="2"/>
      <c r="W235" s="2"/>
      <c r="Y235" s="12"/>
      <c r="Z235" s="12"/>
      <c r="AA235" s="12"/>
      <c r="AB235" s="12"/>
    </row>
    <row r="236" spans="15:28" x14ac:dyDescent="0.25">
      <c r="O236" s="11"/>
      <c r="P236" s="11"/>
      <c r="Q236" s="11"/>
      <c r="R236" s="11"/>
      <c r="S236" s="11"/>
      <c r="T236" s="11"/>
      <c r="V236" s="2"/>
      <c r="W236" s="2"/>
      <c r="Y236" s="12"/>
      <c r="Z236" s="12"/>
      <c r="AA236" s="12"/>
      <c r="AB236" s="12"/>
    </row>
    <row r="237" spans="15:28" x14ac:dyDescent="0.25">
      <c r="O237" s="11"/>
      <c r="P237" s="11"/>
      <c r="Q237" s="11"/>
      <c r="R237" s="11"/>
      <c r="S237" s="11"/>
      <c r="T237" s="11"/>
      <c r="V237" s="2"/>
      <c r="W237" s="2"/>
      <c r="Y237" s="12"/>
      <c r="Z237" s="12"/>
      <c r="AA237" s="12"/>
      <c r="AB237" s="12"/>
    </row>
    <row r="238" spans="15:28" x14ac:dyDescent="0.25">
      <c r="O238" s="11"/>
      <c r="P238" s="11"/>
      <c r="Q238" s="11"/>
      <c r="R238" s="11"/>
      <c r="S238" s="11"/>
      <c r="T238" s="11"/>
      <c r="V238" s="2"/>
      <c r="W238" s="2"/>
      <c r="Y238" s="12"/>
      <c r="Z238" s="12"/>
      <c r="AA238" s="12"/>
      <c r="AB238" s="12"/>
    </row>
    <row r="239" spans="15:28" x14ac:dyDescent="0.25">
      <c r="O239" s="11"/>
      <c r="P239" s="11"/>
      <c r="Q239" s="11"/>
      <c r="R239" s="11"/>
      <c r="S239" s="11"/>
      <c r="T239" s="11"/>
      <c r="V239" s="2"/>
      <c r="W239" s="2"/>
      <c r="Y239" s="12"/>
      <c r="Z239" s="12"/>
      <c r="AA239" s="12"/>
      <c r="AB239" s="12"/>
    </row>
    <row r="240" spans="15:28" x14ac:dyDescent="0.25">
      <c r="O240" s="11"/>
      <c r="P240" s="11"/>
      <c r="Q240" s="11"/>
      <c r="R240" s="11"/>
      <c r="S240" s="11"/>
      <c r="T240" s="11"/>
      <c r="V240" s="2"/>
      <c r="W240" s="2"/>
      <c r="Y240" s="12"/>
      <c r="Z240" s="12"/>
      <c r="AA240" s="12"/>
      <c r="AB240" s="12"/>
    </row>
    <row r="241" spans="15:28" x14ac:dyDescent="0.25">
      <c r="O241" s="11"/>
      <c r="P241" s="11"/>
      <c r="Q241" s="11"/>
      <c r="R241" s="11"/>
      <c r="S241" s="11"/>
      <c r="T241" s="11"/>
      <c r="V241" s="2"/>
      <c r="W241" s="2"/>
      <c r="Y241" s="12"/>
      <c r="Z241" s="12"/>
      <c r="AA241" s="12"/>
      <c r="AB241" s="12"/>
    </row>
    <row r="242" spans="15:28" x14ac:dyDescent="0.25">
      <c r="O242" s="11"/>
      <c r="P242" s="11"/>
      <c r="Q242" s="11"/>
      <c r="R242" s="11"/>
      <c r="S242" s="11"/>
      <c r="T242" s="11"/>
      <c r="V242" s="2"/>
      <c r="W242" s="2"/>
      <c r="Y242" s="12"/>
      <c r="Z242" s="12"/>
      <c r="AA242" s="12"/>
      <c r="AB242" s="12"/>
    </row>
    <row r="243" spans="15:28" x14ac:dyDescent="0.25">
      <c r="O243" s="11"/>
      <c r="P243" s="11"/>
      <c r="Q243" s="11"/>
      <c r="R243" s="11"/>
      <c r="S243" s="11"/>
      <c r="T243" s="11"/>
      <c r="V243" s="2"/>
      <c r="W243" s="2"/>
      <c r="Y243" s="12"/>
      <c r="Z243" s="12"/>
      <c r="AA243" s="12"/>
      <c r="AB243" s="12"/>
    </row>
    <row r="244" spans="15:28" x14ac:dyDescent="0.25">
      <c r="O244" s="11"/>
      <c r="P244" s="11"/>
      <c r="Q244" s="11"/>
      <c r="R244" s="11"/>
      <c r="S244" s="11"/>
      <c r="T244" s="11"/>
      <c r="V244" s="2"/>
      <c r="W244" s="2"/>
      <c r="Y244" s="12"/>
      <c r="Z244" s="12"/>
      <c r="AA244" s="12"/>
      <c r="AB244" s="12"/>
    </row>
    <row r="245" spans="15:28" x14ac:dyDescent="0.25">
      <c r="O245" s="11"/>
      <c r="P245" s="11"/>
      <c r="Q245" s="11"/>
      <c r="R245" s="11"/>
      <c r="S245" s="11"/>
      <c r="T245" s="11"/>
      <c r="V245" s="2"/>
      <c r="W245" s="2"/>
      <c r="Y245" s="12"/>
      <c r="Z245" s="12"/>
      <c r="AA245" s="12"/>
      <c r="AB245" s="12"/>
    </row>
    <row r="246" spans="15:28" x14ac:dyDescent="0.25">
      <c r="O246" s="11"/>
      <c r="P246" s="11"/>
      <c r="Q246" s="11"/>
      <c r="R246" s="11"/>
      <c r="S246" s="11"/>
      <c r="T246" s="11"/>
      <c r="V246" s="2"/>
      <c r="W246" s="2"/>
      <c r="Y246" s="12"/>
      <c r="Z246" s="12"/>
      <c r="AA246" s="12"/>
      <c r="AB246" s="12"/>
    </row>
    <row r="247" spans="15:28" x14ac:dyDescent="0.25">
      <c r="O247" s="11"/>
      <c r="P247" s="11"/>
      <c r="Q247" s="11"/>
      <c r="R247" s="11"/>
      <c r="S247" s="11"/>
      <c r="T247" s="11"/>
      <c r="V247" s="2"/>
      <c r="W247" s="2"/>
      <c r="Y247" s="12"/>
      <c r="Z247" s="12"/>
      <c r="AA247" s="12"/>
      <c r="AB247" s="12"/>
    </row>
    <row r="248" spans="15:28" x14ac:dyDescent="0.25">
      <c r="O248" s="11"/>
      <c r="P248" s="11"/>
      <c r="Q248" s="11"/>
      <c r="R248" s="11"/>
      <c r="S248" s="11"/>
      <c r="T248" s="11"/>
      <c r="V248" s="2"/>
      <c r="W248" s="2"/>
      <c r="Y248" s="12"/>
      <c r="Z248" s="12"/>
      <c r="AA248" s="12"/>
      <c r="AB248" s="12"/>
    </row>
    <row r="249" spans="15:28" x14ac:dyDescent="0.25">
      <c r="O249" s="11"/>
      <c r="P249" s="11"/>
      <c r="Q249" s="11"/>
      <c r="R249" s="11"/>
      <c r="S249" s="11"/>
      <c r="T249" s="11"/>
      <c r="V249" s="2"/>
      <c r="W249" s="2"/>
      <c r="Y249" s="12"/>
      <c r="Z249" s="12"/>
      <c r="AA249" s="12"/>
      <c r="AB249" s="12"/>
    </row>
    <row r="250" spans="15:28" x14ac:dyDescent="0.25">
      <c r="O250" s="11"/>
      <c r="P250" s="11"/>
      <c r="Q250" s="11"/>
      <c r="R250" s="11"/>
      <c r="S250" s="11"/>
      <c r="T250" s="11"/>
      <c r="V250" s="2"/>
      <c r="W250" s="2"/>
      <c r="Y250" s="12"/>
      <c r="Z250" s="12"/>
      <c r="AA250" s="12"/>
      <c r="AB250" s="12"/>
    </row>
    <row r="251" spans="15:28" x14ac:dyDescent="0.25">
      <c r="O251" s="11"/>
      <c r="P251" s="11"/>
      <c r="Q251" s="11"/>
      <c r="R251" s="11"/>
      <c r="S251" s="11"/>
      <c r="T251" s="11"/>
      <c r="V251" s="2"/>
      <c r="W251" s="2"/>
      <c r="Y251" s="12"/>
      <c r="Z251" s="12"/>
      <c r="AA251" s="12"/>
      <c r="AB251" s="12"/>
    </row>
    <row r="252" spans="15:28" x14ac:dyDescent="0.25">
      <c r="O252" s="11"/>
      <c r="P252" s="11"/>
      <c r="Q252" s="11"/>
      <c r="R252" s="11"/>
      <c r="S252" s="11"/>
      <c r="T252" s="11"/>
      <c r="V252" s="2"/>
      <c r="W252" s="2"/>
      <c r="Y252" s="12"/>
      <c r="Z252" s="12"/>
      <c r="AA252" s="12"/>
      <c r="AB252" s="12"/>
    </row>
    <row r="253" spans="15:28" x14ac:dyDescent="0.25">
      <c r="O253" s="11"/>
      <c r="P253" s="11"/>
      <c r="Q253" s="11"/>
      <c r="R253" s="11"/>
      <c r="S253" s="11"/>
      <c r="T253" s="11"/>
      <c r="V253" s="2"/>
      <c r="W253" s="2"/>
      <c r="Y253" s="12"/>
      <c r="Z253" s="12"/>
      <c r="AA253" s="12"/>
      <c r="AB253" s="12"/>
    </row>
    <row r="254" spans="15:28" x14ac:dyDescent="0.25">
      <c r="O254" s="11"/>
      <c r="P254" s="11"/>
      <c r="Q254" s="11"/>
      <c r="R254" s="11"/>
      <c r="S254" s="11"/>
      <c r="T254" s="11"/>
      <c r="V254" s="2"/>
      <c r="W254" s="2"/>
      <c r="Y254" s="12"/>
      <c r="Z254" s="12"/>
      <c r="AA254" s="12"/>
      <c r="AB254" s="12"/>
    </row>
    <row r="255" spans="15:28" x14ac:dyDescent="0.25">
      <c r="O255" s="11"/>
      <c r="P255" s="11"/>
      <c r="Q255" s="11"/>
      <c r="R255" s="11"/>
      <c r="S255" s="11"/>
      <c r="T255" s="11"/>
      <c r="V255" s="2"/>
      <c r="W255" s="2"/>
      <c r="Y255" s="12"/>
      <c r="Z255" s="12"/>
      <c r="AA255" s="12"/>
      <c r="AB255" s="12"/>
    </row>
    <row r="256" spans="15:28" x14ac:dyDescent="0.25">
      <c r="O256" s="11"/>
      <c r="P256" s="11"/>
      <c r="Q256" s="11"/>
      <c r="R256" s="11"/>
      <c r="S256" s="11"/>
      <c r="T256" s="11"/>
      <c r="V256" s="2"/>
      <c r="W256" s="2"/>
      <c r="Y256" s="12"/>
      <c r="Z256" s="12"/>
      <c r="AA256" s="12"/>
      <c r="AB256" s="12"/>
    </row>
    <row r="257" spans="15:28" x14ac:dyDescent="0.25">
      <c r="O257" s="11"/>
      <c r="P257" s="11"/>
      <c r="Q257" s="11"/>
      <c r="R257" s="11"/>
      <c r="S257" s="11"/>
      <c r="T257" s="11"/>
      <c r="V257" s="2"/>
      <c r="W257" s="2"/>
      <c r="Y257" s="12"/>
      <c r="Z257" s="12"/>
      <c r="AA257" s="12"/>
      <c r="AB257" s="12"/>
    </row>
    <row r="258" spans="15:28" x14ac:dyDescent="0.25">
      <c r="O258" s="11"/>
      <c r="P258" s="11"/>
      <c r="Q258" s="11"/>
      <c r="R258" s="11"/>
      <c r="S258" s="11"/>
      <c r="T258" s="11"/>
      <c r="V258" s="2"/>
      <c r="W258" s="2"/>
      <c r="Y258" s="12"/>
      <c r="Z258" s="12"/>
      <c r="AA258" s="12"/>
      <c r="AB258" s="12"/>
    </row>
    <row r="259" spans="15:28" x14ac:dyDescent="0.25">
      <c r="O259" s="11"/>
      <c r="P259" s="11"/>
      <c r="Q259" s="11"/>
      <c r="R259" s="11"/>
      <c r="S259" s="11"/>
      <c r="T259" s="11"/>
      <c r="V259" s="2"/>
      <c r="W259" s="2"/>
      <c r="Y259" s="12"/>
      <c r="Z259" s="12"/>
      <c r="AA259" s="12"/>
      <c r="AB259" s="12"/>
    </row>
    <row r="260" spans="15:28" x14ac:dyDescent="0.25">
      <c r="O260" s="11"/>
      <c r="P260" s="11"/>
      <c r="Q260" s="11"/>
      <c r="R260" s="11"/>
      <c r="S260" s="11"/>
      <c r="T260" s="11"/>
      <c r="V260" s="2"/>
      <c r="W260" s="2"/>
      <c r="Y260" s="12"/>
      <c r="Z260" s="12"/>
      <c r="AA260" s="12"/>
      <c r="AB260" s="12"/>
    </row>
    <row r="261" spans="15:28" x14ac:dyDescent="0.25">
      <c r="O261" s="11"/>
      <c r="P261" s="11"/>
      <c r="Q261" s="11"/>
      <c r="R261" s="11"/>
      <c r="S261" s="11"/>
      <c r="T261" s="11"/>
      <c r="V261" s="2"/>
      <c r="W261" s="2"/>
      <c r="Y261" s="12"/>
      <c r="Z261" s="12"/>
      <c r="AA261" s="12"/>
      <c r="AB261" s="12"/>
    </row>
    <row r="262" spans="15:28" x14ac:dyDescent="0.25">
      <c r="O262" s="11"/>
      <c r="P262" s="11"/>
      <c r="Q262" s="11"/>
      <c r="R262" s="11"/>
      <c r="S262" s="11"/>
      <c r="T262" s="11"/>
      <c r="V262" s="2"/>
      <c r="W262" s="2"/>
      <c r="Y262" s="12"/>
      <c r="Z262" s="12"/>
      <c r="AA262" s="12"/>
      <c r="AB262" s="12"/>
    </row>
    <row r="263" spans="15:28" x14ac:dyDescent="0.25">
      <c r="O263" s="11"/>
      <c r="P263" s="11"/>
      <c r="Q263" s="11"/>
      <c r="R263" s="11"/>
      <c r="S263" s="11"/>
      <c r="T263" s="11"/>
      <c r="V263" s="2"/>
      <c r="W263" s="2"/>
      <c r="Y263" s="12"/>
      <c r="Z263" s="12"/>
      <c r="AA263" s="12"/>
      <c r="AB263" s="12"/>
    </row>
    <row r="264" spans="15:28" x14ac:dyDescent="0.25">
      <c r="O264" s="11"/>
      <c r="P264" s="11"/>
      <c r="Q264" s="11"/>
      <c r="R264" s="11"/>
      <c r="S264" s="11"/>
      <c r="T264" s="11"/>
      <c r="V264" s="2"/>
      <c r="W264" s="2"/>
      <c r="Y264" s="12"/>
      <c r="Z264" s="12"/>
      <c r="AA264" s="12"/>
      <c r="AB264" s="12"/>
    </row>
    <row r="265" spans="15:28" x14ac:dyDescent="0.25">
      <c r="O265" s="11"/>
      <c r="P265" s="11"/>
      <c r="Q265" s="11"/>
      <c r="R265" s="11"/>
      <c r="S265" s="11"/>
      <c r="T265" s="11"/>
      <c r="V265" s="2"/>
      <c r="W265" s="2"/>
      <c r="Y265" s="12"/>
      <c r="Z265" s="12"/>
      <c r="AA265" s="12"/>
      <c r="AB265" s="12"/>
    </row>
    <row r="266" spans="15:28" x14ac:dyDescent="0.25">
      <c r="O266" s="11"/>
      <c r="P266" s="11"/>
      <c r="Q266" s="11"/>
      <c r="R266" s="11"/>
      <c r="S266" s="11"/>
      <c r="T266" s="11"/>
      <c r="V266" s="2"/>
      <c r="W266" s="2"/>
      <c r="Y266" s="12"/>
      <c r="Z266" s="12"/>
      <c r="AA266" s="12"/>
      <c r="AB266" s="12"/>
    </row>
    <row r="267" spans="15:28" x14ac:dyDescent="0.25">
      <c r="O267" s="11"/>
      <c r="P267" s="11"/>
      <c r="Q267" s="11"/>
      <c r="R267" s="11"/>
      <c r="S267" s="11"/>
      <c r="T267" s="11"/>
      <c r="V267" s="2"/>
      <c r="W267" s="2"/>
      <c r="Y267" s="12"/>
      <c r="Z267" s="12"/>
      <c r="AA267" s="12"/>
      <c r="AB267" s="12"/>
    </row>
    <row r="268" spans="15:28" x14ac:dyDescent="0.25">
      <c r="O268" s="11"/>
      <c r="P268" s="11"/>
      <c r="Q268" s="11"/>
      <c r="R268" s="11"/>
      <c r="S268" s="11"/>
      <c r="T268" s="11"/>
      <c r="V268" s="2"/>
      <c r="W268" s="2"/>
      <c r="Y268" s="12"/>
      <c r="Z268" s="12"/>
      <c r="AA268" s="12"/>
      <c r="AB268" s="12"/>
    </row>
    <row r="269" spans="15:28" x14ac:dyDescent="0.25">
      <c r="O269" s="11"/>
      <c r="P269" s="11"/>
      <c r="Q269" s="11"/>
      <c r="R269" s="11"/>
      <c r="S269" s="11"/>
      <c r="T269" s="11"/>
      <c r="V269" s="2"/>
      <c r="W269" s="2"/>
      <c r="Y269" s="12"/>
      <c r="Z269" s="12"/>
      <c r="AA269" s="12"/>
      <c r="AB269" s="12"/>
    </row>
    <row r="270" spans="15:28" x14ac:dyDescent="0.25">
      <c r="O270" s="11"/>
      <c r="P270" s="11"/>
      <c r="Q270" s="11"/>
      <c r="R270" s="11"/>
      <c r="S270" s="11"/>
      <c r="T270" s="11"/>
      <c r="V270" s="2"/>
      <c r="W270" s="2"/>
      <c r="Y270" s="12"/>
      <c r="Z270" s="12"/>
      <c r="AA270" s="12"/>
      <c r="AB270" s="12"/>
    </row>
    <row r="271" spans="15:28" x14ac:dyDescent="0.25">
      <c r="O271" s="11"/>
      <c r="P271" s="11"/>
      <c r="Q271" s="11"/>
      <c r="R271" s="11"/>
      <c r="S271" s="11"/>
      <c r="T271" s="11"/>
      <c r="V271" s="2"/>
      <c r="W271" s="2"/>
      <c r="Y271" s="12"/>
      <c r="Z271" s="12"/>
      <c r="AA271" s="12"/>
      <c r="AB271" s="12"/>
    </row>
    <row r="272" spans="15:28" x14ac:dyDescent="0.25">
      <c r="O272" s="11"/>
      <c r="P272" s="11"/>
      <c r="Q272" s="11"/>
      <c r="R272" s="11"/>
      <c r="S272" s="11"/>
      <c r="T272" s="11"/>
      <c r="V272" s="2"/>
      <c r="W272" s="2"/>
      <c r="Y272" s="12"/>
      <c r="Z272" s="12"/>
      <c r="AA272" s="12"/>
      <c r="AB272" s="12"/>
    </row>
    <row r="273" spans="15:28" x14ac:dyDescent="0.25">
      <c r="O273" s="11"/>
      <c r="P273" s="11"/>
      <c r="Q273" s="11"/>
      <c r="R273" s="11"/>
      <c r="S273" s="11"/>
      <c r="T273" s="11"/>
      <c r="V273" s="2"/>
      <c r="W273" s="2"/>
      <c r="Y273" s="12"/>
      <c r="Z273" s="12"/>
      <c r="AA273" s="12"/>
      <c r="AB273" s="12"/>
    </row>
    <row r="274" spans="15:28" x14ac:dyDescent="0.25">
      <c r="O274" s="11"/>
      <c r="P274" s="11"/>
      <c r="Q274" s="11"/>
      <c r="R274" s="11"/>
      <c r="S274" s="11"/>
      <c r="T274" s="11"/>
      <c r="V274" s="2"/>
      <c r="W274" s="2"/>
      <c r="Y274" s="12"/>
      <c r="Z274" s="12"/>
      <c r="AA274" s="12"/>
      <c r="AB274" s="12"/>
    </row>
    <row r="275" spans="15:28" x14ac:dyDescent="0.25">
      <c r="O275" s="11"/>
      <c r="P275" s="11"/>
      <c r="Q275" s="11"/>
      <c r="R275" s="11"/>
      <c r="S275" s="11"/>
      <c r="T275" s="11"/>
      <c r="V275" s="2"/>
      <c r="W275" s="2"/>
      <c r="Y275" s="12"/>
      <c r="Z275" s="12"/>
      <c r="AA275" s="12"/>
      <c r="AB275" s="12"/>
    </row>
    <row r="276" spans="15:28" x14ac:dyDescent="0.25">
      <c r="O276" s="11"/>
      <c r="P276" s="11"/>
      <c r="Q276" s="11"/>
      <c r="R276" s="11"/>
      <c r="S276" s="11"/>
      <c r="T276" s="11"/>
      <c r="V276" s="2"/>
      <c r="W276" s="2"/>
      <c r="Y276" s="12"/>
      <c r="Z276" s="12"/>
      <c r="AA276" s="12"/>
      <c r="AB276" s="12"/>
    </row>
    <row r="277" spans="15:28" x14ac:dyDescent="0.25">
      <c r="O277" s="11"/>
      <c r="P277" s="11"/>
      <c r="Q277" s="11"/>
      <c r="R277" s="11"/>
      <c r="S277" s="11"/>
      <c r="T277" s="11"/>
      <c r="V277" s="2"/>
      <c r="W277" s="2"/>
      <c r="Y277" s="12"/>
      <c r="Z277" s="12"/>
      <c r="AA277" s="12"/>
      <c r="AB277" s="12"/>
    </row>
    <row r="278" spans="15:28" x14ac:dyDescent="0.25">
      <c r="O278" s="11"/>
      <c r="P278" s="11"/>
      <c r="Q278" s="11"/>
      <c r="R278" s="11"/>
      <c r="S278" s="11"/>
      <c r="T278" s="11"/>
      <c r="V278" s="2"/>
      <c r="W278" s="2"/>
      <c r="Y278" s="12"/>
      <c r="Z278" s="12"/>
      <c r="AA278" s="12"/>
      <c r="AB278" s="12"/>
    </row>
    <row r="279" spans="15:28" x14ac:dyDescent="0.25">
      <c r="O279" s="11"/>
      <c r="P279" s="11"/>
      <c r="Q279" s="11"/>
      <c r="R279" s="11"/>
      <c r="S279" s="11"/>
      <c r="T279" s="11"/>
      <c r="V279" s="2"/>
      <c r="W279" s="2"/>
      <c r="Y279" s="12"/>
      <c r="Z279" s="12"/>
      <c r="AA279" s="12"/>
      <c r="AB279" s="12"/>
    </row>
    <row r="280" spans="15:28" x14ac:dyDescent="0.25">
      <c r="O280" s="11"/>
      <c r="P280" s="11"/>
      <c r="Q280" s="11"/>
      <c r="R280" s="11"/>
      <c r="S280" s="11"/>
      <c r="T280" s="11"/>
      <c r="V280" s="2"/>
      <c r="W280" s="2"/>
      <c r="Y280" s="12"/>
      <c r="Z280" s="12"/>
      <c r="AA280" s="12"/>
      <c r="AB280" s="12"/>
    </row>
    <row r="281" spans="15:28" x14ac:dyDescent="0.25">
      <c r="O281" s="11"/>
      <c r="P281" s="11"/>
      <c r="Q281" s="11"/>
      <c r="R281" s="11"/>
      <c r="S281" s="11"/>
      <c r="T281" s="11"/>
      <c r="V281" s="2"/>
      <c r="W281" s="2"/>
      <c r="Y281" s="12"/>
      <c r="Z281" s="12"/>
      <c r="AA281" s="12"/>
      <c r="AB281" s="12"/>
    </row>
    <row r="282" spans="15:28" x14ac:dyDescent="0.25">
      <c r="O282" s="11"/>
      <c r="P282" s="11"/>
      <c r="Q282" s="11"/>
      <c r="R282" s="11"/>
      <c r="S282" s="11"/>
      <c r="T282" s="11"/>
      <c r="V282" s="2"/>
      <c r="W282" s="2"/>
      <c r="Y282" s="12"/>
      <c r="Z282" s="12"/>
      <c r="AA282" s="12"/>
      <c r="AB282" s="12"/>
    </row>
    <row r="283" spans="15:28" x14ac:dyDescent="0.25">
      <c r="O283" s="11"/>
      <c r="P283" s="11"/>
      <c r="Q283" s="11"/>
      <c r="R283" s="11"/>
      <c r="S283" s="11"/>
      <c r="T283" s="11"/>
      <c r="V283" s="2"/>
      <c r="W283" s="2"/>
      <c r="Y283" s="12"/>
      <c r="Z283" s="12"/>
      <c r="AA283" s="12"/>
      <c r="AB283" s="12"/>
    </row>
    <row r="284" spans="15:28" x14ac:dyDescent="0.25">
      <c r="O284" s="11"/>
      <c r="P284" s="11"/>
      <c r="Q284" s="11"/>
      <c r="R284" s="11"/>
      <c r="S284" s="11"/>
      <c r="T284" s="11"/>
      <c r="V284" s="2"/>
      <c r="W284" s="2"/>
      <c r="Y284" s="12"/>
      <c r="Z284" s="12"/>
      <c r="AA284" s="12"/>
      <c r="AB284" s="12"/>
    </row>
    <row r="285" spans="15:28" x14ac:dyDescent="0.25">
      <c r="O285" s="11"/>
      <c r="P285" s="11"/>
      <c r="Q285" s="11"/>
      <c r="R285" s="11"/>
      <c r="S285" s="11"/>
      <c r="T285" s="11"/>
      <c r="V285" s="2"/>
      <c r="W285" s="2"/>
      <c r="Y285" s="12"/>
      <c r="Z285" s="12"/>
      <c r="AA285" s="12"/>
      <c r="AB285" s="12"/>
    </row>
    <row r="286" spans="15:28" x14ac:dyDescent="0.25">
      <c r="O286" s="11"/>
      <c r="P286" s="11"/>
      <c r="Q286" s="11"/>
      <c r="R286" s="11"/>
      <c r="S286" s="11"/>
      <c r="T286" s="11"/>
      <c r="V286" s="2"/>
      <c r="W286" s="2"/>
      <c r="Y286" s="12"/>
      <c r="Z286" s="12"/>
      <c r="AA286" s="12"/>
      <c r="AB286" s="12"/>
    </row>
    <row r="287" spans="15:28" x14ac:dyDescent="0.25">
      <c r="O287" s="11"/>
      <c r="P287" s="11"/>
      <c r="Q287" s="11"/>
      <c r="R287" s="11"/>
      <c r="S287" s="11"/>
      <c r="T287" s="11"/>
      <c r="V287" s="2"/>
      <c r="W287" s="2"/>
      <c r="Y287" s="12"/>
      <c r="Z287" s="12"/>
      <c r="AA287" s="12"/>
      <c r="AB287" s="12"/>
    </row>
    <row r="288" spans="15:28" x14ac:dyDescent="0.25">
      <c r="O288" s="11"/>
      <c r="P288" s="11"/>
      <c r="Q288" s="11"/>
      <c r="R288" s="11"/>
      <c r="S288" s="11"/>
      <c r="T288" s="11"/>
      <c r="V288" s="2"/>
      <c r="W288" s="2"/>
      <c r="Y288" s="12"/>
      <c r="Z288" s="12"/>
      <c r="AA288" s="12"/>
      <c r="AB288" s="12"/>
    </row>
    <row r="289" spans="15:28" x14ac:dyDescent="0.25">
      <c r="O289" s="11"/>
      <c r="P289" s="11"/>
      <c r="Q289" s="11"/>
      <c r="R289" s="11"/>
      <c r="S289" s="11"/>
      <c r="T289" s="11"/>
      <c r="V289" s="2"/>
      <c r="W289" s="2"/>
      <c r="Y289" s="12"/>
      <c r="Z289" s="12"/>
      <c r="AA289" s="12"/>
      <c r="AB289" s="12"/>
    </row>
    <row r="290" spans="15:28" x14ac:dyDescent="0.25">
      <c r="O290" s="11"/>
      <c r="P290" s="11"/>
      <c r="Q290" s="11"/>
      <c r="R290" s="11"/>
      <c r="S290" s="11"/>
      <c r="T290" s="11"/>
      <c r="V290" s="2"/>
      <c r="W290" s="2"/>
      <c r="Y290" s="12"/>
      <c r="Z290" s="12"/>
      <c r="AA290" s="12"/>
      <c r="AB290" s="12"/>
    </row>
    <row r="291" spans="15:28" x14ac:dyDescent="0.25">
      <c r="O291" s="11"/>
      <c r="P291" s="11"/>
      <c r="Q291" s="11"/>
      <c r="R291" s="11"/>
      <c r="S291" s="11"/>
      <c r="T291" s="11"/>
      <c r="V291" s="2"/>
      <c r="W291" s="2"/>
      <c r="Y291" s="12"/>
      <c r="Z291" s="12"/>
      <c r="AA291" s="12"/>
      <c r="AB291" s="12"/>
    </row>
    <row r="292" spans="15:28" x14ac:dyDescent="0.25">
      <c r="O292" s="11"/>
      <c r="P292" s="11"/>
      <c r="Q292" s="11"/>
      <c r="R292" s="11"/>
      <c r="S292" s="11"/>
      <c r="T292" s="11"/>
      <c r="V292" s="2"/>
      <c r="W292" s="2"/>
      <c r="Y292" s="12"/>
      <c r="Z292" s="12"/>
      <c r="AA292" s="12"/>
      <c r="AB292" s="12"/>
    </row>
    <row r="293" spans="15:28" x14ac:dyDescent="0.25">
      <c r="O293" s="11"/>
      <c r="P293" s="11"/>
      <c r="Q293" s="11"/>
      <c r="R293" s="11"/>
      <c r="S293" s="11"/>
      <c r="T293" s="11"/>
      <c r="V293" s="2"/>
      <c r="W293" s="2"/>
      <c r="Y293" s="12"/>
      <c r="Z293" s="12"/>
      <c r="AA293" s="12"/>
      <c r="AB293" s="12"/>
    </row>
    <row r="294" spans="15:28" x14ac:dyDescent="0.25">
      <c r="O294" s="11"/>
      <c r="P294" s="11"/>
      <c r="Q294" s="11"/>
      <c r="R294" s="11"/>
      <c r="S294" s="11"/>
      <c r="T294" s="11"/>
      <c r="V294" s="2"/>
      <c r="W294" s="2"/>
      <c r="Y294" s="12"/>
      <c r="Z294" s="12"/>
      <c r="AA294" s="12"/>
      <c r="AB294" s="12"/>
    </row>
    <row r="295" spans="15:28" x14ac:dyDescent="0.25">
      <c r="O295" s="11"/>
      <c r="P295" s="11"/>
      <c r="Q295" s="11"/>
      <c r="R295" s="11"/>
      <c r="S295" s="11"/>
      <c r="T295" s="11"/>
      <c r="V295" s="2"/>
      <c r="W295" s="2"/>
      <c r="Y295" s="12"/>
      <c r="Z295" s="12"/>
      <c r="AA295" s="12"/>
      <c r="AB295" s="12"/>
    </row>
    <row r="296" spans="15:28" x14ac:dyDescent="0.25">
      <c r="O296" s="11"/>
      <c r="P296" s="11"/>
      <c r="Q296" s="11"/>
      <c r="R296" s="11"/>
      <c r="S296" s="11"/>
      <c r="T296" s="11"/>
      <c r="V296" s="2"/>
      <c r="W296" s="2"/>
      <c r="Y296" s="12"/>
      <c r="Z296" s="12"/>
      <c r="AA296" s="12"/>
      <c r="AB296" s="12"/>
    </row>
    <row r="297" spans="15:28" x14ac:dyDescent="0.25">
      <c r="O297" s="11"/>
      <c r="P297" s="11"/>
      <c r="Q297" s="11"/>
      <c r="R297" s="11"/>
      <c r="S297" s="11"/>
      <c r="T297" s="11"/>
      <c r="V297" s="2"/>
      <c r="W297" s="2"/>
      <c r="Y297" s="12"/>
      <c r="Z297" s="12"/>
      <c r="AA297" s="12"/>
      <c r="AB297" s="12"/>
    </row>
    <row r="298" spans="15:28" x14ac:dyDescent="0.25">
      <c r="O298" s="11"/>
      <c r="P298" s="11"/>
      <c r="Q298" s="11"/>
      <c r="R298" s="11"/>
      <c r="S298" s="11"/>
      <c r="T298" s="11"/>
      <c r="V298" s="2"/>
      <c r="W298" s="2"/>
      <c r="Y298" s="12"/>
      <c r="Z298" s="12"/>
      <c r="AA298" s="12"/>
      <c r="AB298" s="12"/>
    </row>
    <row r="299" spans="15:28" x14ac:dyDescent="0.25">
      <c r="O299" s="11"/>
      <c r="P299" s="11"/>
      <c r="Q299" s="11"/>
      <c r="R299" s="11"/>
      <c r="S299" s="11"/>
      <c r="T299" s="11"/>
      <c r="V299" s="2"/>
      <c r="W299" s="2"/>
      <c r="Y299" s="12"/>
      <c r="Z299" s="12"/>
      <c r="AA299" s="12"/>
      <c r="AB299" s="12"/>
    </row>
    <row r="300" spans="15:28" x14ac:dyDescent="0.25">
      <c r="O300" s="11"/>
      <c r="P300" s="11"/>
      <c r="Q300" s="11"/>
      <c r="R300" s="11"/>
      <c r="S300" s="11"/>
      <c r="T300" s="11"/>
      <c r="V300" s="2"/>
      <c r="W300" s="2"/>
      <c r="Y300" s="12"/>
      <c r="Z300" s="12"/>
      <c r="AA300" s="12"/>
      <c r="AB300" s="12"/>
    </row>
    <row r="301" spans="15:28" x14ac:dyDescent="0.25">
      <c r="O301" s="11"/>
      <c r="P301" s="11"/>
      <c r="Q301" s="11"/>
      <c r="R301" s="11"/>
      <c r="S301" s="11"/>
      <c r="T301" s="11"/>
      <c r="V301" s="2"/>
      <c r="W301" s="2"/>
      <c r="Y301" s="12"/>
      <c r="Z301" s="12"/>
      <c r="AA301" s="12"/>
      <c r="AB301" s="12"/>
    </row>
    <row r="302" spans="15:28" x14ac:dyDescent="0.25">
      <c r="O302" s="11"/>
      <c r="P302" s="11"/>
      <c r="Q302" s="11"/>
      <c r="R302" s="11"/>
      <c r="S302" s="11"/>
      <c r="T302" s="11"/>
      <c r="V302" s="2"/>
      <c r="W302" s="2"/>
      <c r="Y302" s="12"/>
      <c r="Z302" s="12"/>
      <c r="AA302" s="12"/>
      <c r="AB302" s="12"/>
    </row>
    <row r="303" spans="15:28" x14ac:dyDescent="0.25">
      <c r="O303" s="11"/>
      <c r="P303" s="11"/>
      <c r="Q303" s="11"/>
      <c r="R303" s="11"/>
      <c r="S303" s="11"/>
      <c r="T303" s="11"/>
      <c r="V303" s="2"/>
      <c r="W303" s="2"/>
      <c r="Y303" s="12"/>
      <c r="Z303" s="12"/>
      <c r="AA303" s="12"/>
      <c r="AB303" s="12"/>
    </row>
    <row r="304" spans="15:28" x14ac:dyDescent="0.25">
      <c r="O304" s="11"/>
      <c r="P304" s="11"/>
      <c r="Q304" s="11"/>
      <c r="R304" s="11"/>
      <c r="S304" s="11"/>
      <c r="T304" s="11"/>
      <c r="V304" s="2"/>
      <c r="W304" s="2"/>
      <c r="Y304" s="12"/>
      <c r="Z304" s="12"/>
      <c r="AA304" s="12"/>
      <c r="AB304" s="12"/>
    </row>
    <row r="305" spans="15:28" x14ac:dyDescent="0.25">
      <c r="O305" s="11"/>
      <c r="P305" s="11"/>
      <c r="Q305" s="11"/>
      <c r="R305" s="11"/>
      <c r="S305" s="11"/>
      <c r="T305" s="11"/>
      <c r="V305" s="2"/>
      <c r="W305" s="2"/>
      <c r="Y305" s="12"/>
      <c r="Z305" s="12"/>
      <c r="AA305" s="12"/>
      <c r="AB305" s="12"/>
    </row>
    <row r="306" spans="15:28" x14ac:dyDescent="0.25">
      <c r="O306" s="11"/>
      <c r="P306" s="11"/>
      <c r="Q306" s="11"/>
      <c r="R306" s="11"/>
      <c r="S306" s="11"/>
      <c r="T306" s="11"/>
      <c r="V306" s="2"/>
      <c r="W306" s="2"/>
      <c r="Y306" s="12"/>
      <c r="Z306" s="12"/>
      <c r="AA306" s="12"/>
      <c r="AB306" s="12"/>
    </row>
    <row r="307" spans="15:28" x14ac:dyDescent="0.25">
      <c r="O307" s="11"/>
      <c r="P307" s="11"/>
      <c r="Q307" s="11"/>
      <c r="R307" s="11"/>
      <c r="S307" s="11"/>
      <c r="T307" s="11"/>
      <c r="V307" s="2"/>
      <c r="W307" s="2"/>
      <c r="Y307" s="12"/>
      <c r="Z307" s="12"/>
      <c r="AA307" s="12"/>
      <c r="AB307" s="12"/>
    </row>
    <row r="308" spans="15:28" x14ac:dyDescent="0.25">
      <c r="O308" s="11"/>
      <c r="P308" s="11"/>
      <c r="Q308" s="11"/>
      <c r="R308" s="11"/>
      <c r="S308" s="11"/>
      <c r="T308" s="11"/>
      <c r="V308" s="2"/>
      <c r="W308" s="2"/>
      <c r="Y308" s="12"/>
      <c r="Z308" s="12"/>
      <c r="AA308" s="12"/>
      <c r="AB308" s="12"/>
    </row>
    <row r="309" spans="15:28" x14ac:dyDescent="0.25">
      <c r="O309" s="11"/>
      <c r="P309" s="11"/>
      <c r="Q309" s="11"/>
      <c r="R309" s="11"/>
      <c r="S309" s="11"/>
      <c r="T309" s="11"/>
      <c r="V309" s="2"/>
      <c r="W309" s="2"/>
      <c r="Y309" s="12"/>
      <c r="Z309" s="12"/>
      <c r="AA309" s="12"/>
      <c r="AB309" s="12"/>
    </row>
    <row r="310" spans="15:28" x14ac:dyDescent="0.25">
      <c r="O310" s="11"/>
      <c r="P310" s="11"/>
      <c r="Q310" s="11"/>
      <c r="R310" s="11"/>
      <c r="S310" s="11"/>
      <c r="T310" s="11"/>
      <c r="V310" s="2"/>
      <c r="W310" s="2"/>
      <c r="Y310" s="12"/>
      <c r="Z310" s="12"/>
      <c r="AA310" s="12"/>
      <c r="AB310" s="12"/>
    </row>
    <row r="311" spans="15:28" x14ac:dyDescent="0.25">
      <c r="O311" s="11"/>
      <c r="P311" s="11"/>
      <c r="Q311" s="11"/>
      <c r="R311" s="11"/>
      <c r="S311" s="11"/>
      <c r="T311" s="11"/>
      <c r="V311" s="2"/>
      <c r="W311" s="2"/>
      <c r="Y311" s="12"/>
      <c r="Z311" s="12"/>
      <c r="AA311" s="12"/>
      <c r="AB311" s="12"/>
    </row>
    <row r="312" spans="15:28" x14ac:dyDescent="0.25">
      <c r="O312" s="11"/>
      <c r="P312" s="11"/>
      <c r="Q312" s="11"/>
      <c r="R312" s="11"/>
      <c r="S312" s="11"/>
      <c r="T312" s="11"/>
      <c r="V312" s="2"/>
      <c r="W312" s="2"/>
      <c r="Y312" s="12"/>
      <c r="Z312" s="12"/>
      <c r="AA312" s="12"/>
      <c r="AB312" s="12"/>
    </row>
    <row r="313" spans="15:28" x14ac:dyDescent="0.25">
      <c r="O313" s="11"/>
      <c r="P313" s="11"/>
      <c r="Q313" s="11"/>
      <c r="R313" s="11"/>
      <c r="S313" s="11"/>
      <c r="T313" s="11"/>
      <c r="V313" s="2"/>
      <c r="W313" s="2"/>
      <c r="Y313" s="12"/>
      <c r="Z313" s="12"/>
      <c r="AA313" s="12"/>
      <c r="AB313" s="12"/>
    </row>
    <row r="314" spans="15:28" x14ac:dyDescent="0.25">
      <c r="O314" s="11"/>
      <c r="P314" s="11"/>
      <c r="Q314" s="11"/>
      <c r="R314" s="11"/>
      <c r="S314" s="11"/>
      <c r="T314" s="11"/>
      <c r="V314" s="2"/>
      <c r="W314" s="2"/>
      <c r="Y314" s="12"/>
      <c r="Z314" s="12"/>
      <c r="AA314" s="12"/>
      <c r="AB314" s="12"/>
    </row>
    <row r="315" spans="15:28" x14ac:dyDescent="0.25">
      <c r="O315" s="11"/>
      <c r="P315" s="11"/>
      <c r="Q315" s="11"/>
      <c r="R315" s="11"/>
      <c r="S315" s="11"/>
      <c r="T315" s="11"/>
      <c r="V315" s="2"/>
      <c r="W315" s="2"/>
      <c r="Y315" s="12"/>
      <c r="Z315" s="12"/>
      <c r="AA315" s="12"/>
      <c r="AB315" s="12"/>
    </row>
    <row r="316" spans="15:28" x14ac:dyDescent="0.25">
      <c r="O316" s="11"/>
      <c r="P316" s="11"/>
      <c r="Q316" s="11"/>
      <c r="R316" s="11"/>
      <c r="S316" s="11"/>
      <c r="T316" s="11"/>
      <c r="V316" s="2"/>
      <c r="W316" s="2"/>
      <c r="Y316" s="12"/>
      <c r="Z316" s="12"/>
      <c r="AA316" s="12"/>
      <c r="AB316" s="12"/>
    </row>
    <row r="317" spans="15:28" x14ac:dyDescent="0.25">
      <c r="O317" s="11"/>
      <c r="P317" s="11"/>
      <c r="Q317" s="11"/>
      <c r="R317" s="11"/>
      <c r="S317" s="11"/>
      <c r="T317" s="11"/>
      <c r="V317" s="2"/>
      <c r="W317" s="2"/>
      <c r="Y317" s="12"/>
      <c r="Z317" s="12"/>
      <c r="AA317" s="12"/>
      <c r="AB317" s="12"/>
    </row>
    <row r="318" spans="15:28" x14ac:dyDescent="0.25">
      <c r="O318" s="11"/>
      <c r="P318" s="11"/>
      <c r="Q318" s="11"/>
      <c r="R318" s="11"/>
      <c r="S318" s="11"/>
      <c r="T318" s="11"/>
      <c r="V318" s="2"/>
      <c r="W318" s="2"/>
      <c r="Y318" s="12"/>
      <c r="Z318" s="12"/>
      <c r="AA318" s="12"/>
      <c r="AB318" s="12"/>
    </row>
    <row r="319" spans="15:28" x14ac:dyDescent="0.25">
      <c r="O319" s="11"/>
      <c r="P319" s="11"/>
      <c r="Q319" s="11"/>
      <c r="R319" s="11"/>
      <c r="S319" s="11"/>
      <c r="T319" s="11"/>
      <c r="V319" s="2"/>
      <c r="W319" s="2"/>
      <c r="Y319" s="12"/>
      <c r="Z319" s="12"/>
      <c r="AA319" s="12"/>
      <c r="AB319" s="12"/>
    </row>
    <row r="320" spans="15:28" x14ac:dyDescent="0.25">
      <c r="O320" s="11"/>
      <c r="P320" s="11"/>
      <c r="Q320" s="11"/>
      <c r="R320" s="11"/>
      <c r="S320" s="11"/>
      <c r="T320" s="11"/>
      <c r="V320" s="2"/>
      <c r="W320" s="2"/>
      <c r="Y320" s="12"/>
      <c r="Z320" s="12"/>
      <c r="AA320" s="12"/>
      <c r="AB320" s="12"/>
    </row>
    <row r="321" spans="15:28" x14ac:dyDescent="0.25">
      <c r="O321" s="11"/>
      <c r="P321" s="11"/>
      <c r="Q321" s="11"/>
      <c r="R321" s="11"/>
      <c r="S321" s="11"/>
      <c r="T321" s="11"/>
      <c r="V321" s="2"/>
      <c r="W321" s="2"/>
      <c r="Y321" s="12"/>
      <c r="Z321" s="12"/>
      <c r="AA321" s="12"/>
      <c r="AB321" s="12"/>
    </row>
    <row r="322" spans="15:28" x14ac:dyDescent="0.25">
      <c r="O322" s="11"/>
      <c r="P322" s="11"/>
      <c r="Q322" s="11"/>
      <c r="R322" s="11"/>
      <c r="S322" s="11"/>
      <c r="T322" s="11"/>
      <c r="V322" s="2"/>
      <c r="W322" s="2"/>
      <c r="Y322" s="12"/>
      <c r="Z322" s="12"/>
      <c r="AA322" s="12"/>
      <c r="AB322" s="12"/>
    </row>
    <row r="323" spans="15:28" x14ac:dyDescent="0.25">
      <c r="O323" s="11"/>
      <c r="P323" s="11"/>
      <c r="Q323" s="11"/>
      <c r="R323" s="11"/>
      <c r="S323" s="11"/>
      <c r="T323" s="11"/>
      <c r="V323" s="2"/>
      <c r="W323" s="2"/>
      <c r="Y323" s="12"/>
      <c r="Z323" s="12"/>
      <c r="AA323" s="12"/>
      <c r="AB323" s="12"/>
    </row>
    <row r="324" spans="15:28" x14ac:dyDescent="0.25">
      <c r="O324" s="11"/>
      <c r="P324" s="11"/>
      <c r="Q324" s="11"/>
      <c r="R324" s="11"/>
      <c r="S324" s="11"/>
      <c r="T324" s="11"/>
      <c r="V324" s="2"/>
      <c r="W324" s="2"/>
      <c r="Y324" s="12"/>
      <c r="Z324" s="12"/>
      <c r="AA324" s="12"/>
      <c r="AB324" s="12"/>
    </row>
    <row r="325" spans="15:28" x14ac:dyDescent="0.25">
      <c r="O325" s="11"/>
      <c r="P325" s="11"/>
      <c r="Q325" s="11"/>
      <c r="R325" s="11"/>
      <c r="S325" s="11"/>
      <c r="T325" s="11"/>
      <c r="V325" s="2"/>
      <c r="W325" s="2"/>
      <c r="Y325" s="12"/>
      <c r="Z325" s="12"/>
      <c r="AA325" s="12"/>
      <c r="AB325" s="12"/>
    </row>
    <row r="326" spans="15:28" x14ac:dyDescent="0.25">
      <c r="O326" s="11"/>
      <c r="P326" s="11"/>
      <c r="Q326" s="11"/>
      <c r="R326" s="11"/>
      <c r="S326" s="11"/>
      <c r="T326" s="11"/>
      <c r="V326" s="2"/>
      <c r="W326" s="2"/>
      <c r="Y326" s="12"/>
      <c r="Z326" s="12"/>
      <c r="AA326" s="12"/>
      <c r="AB326" s="12"/>
    </row>
    <row r="327" spans="15:28" x14ac:dyDescent="0.25">
      <c r="O327" s="11"/>
      <c r="P327" s="11"/>
      <c r="Q327" s="11"/>
      <c r="R327" s="11"/>
      <c r="S327" s="11"/>
      <c r="T327" s="11"/>
      <c r="V327" s="2"/>
      <c r="W327" s="2"/>
      <c r="Y327" s="12"/>
      <c r="Z327" s="12"/>
      <c r="AA327" s="12"/>
      <c r="AB327" s="12"/>
    </row>
    <row r="328" spans="15:28" x14ac:dyDescent="0.25">
      <c r="O328" s="11"/>
      <c r="P328" s="11"/>
      <c r="Q328" s="11"/>
      <c r="R328" s="11"/>
      <c r="S328" s="11"/>
      <c r="T328" s="11"/>
      <c r="V328" s="2"/>
      <c r="W328" s="2"/>
      <c r="Y328" s="12"/>
      <c r="Z328" s="12"/>
      <c r="AA328" s="12"/>
      <c r="AB328" s="12"/>
    </row>
    <row r="329" spans="15:28" x14ac:dyDescent="0.25">
      <c r="O329" s="11"/>
      <c r="P329" s="11"/>
      <c r="Q329" s="11"/>
      <c r="R329" s="11"/>
      <c r="S329" s="11"/>
      <c r="T329" s="11"/>
      <c r="V329" s="2"/>
      <c r="W329" s="2"/>
      <c r="Y329" s="12"/>
      <c r="Z329" s="12"/>
      <c r="AA329" s="12"/>
      <c r="AB329" s="12"/>
    </row>
    <row r="330" spans="15:28" x14ac:dyDescent="0.25">
      <c r="O330" s="11"/>
      <c r="P330" s="11"/>
      <c r="Q330" s="11"/>
      <c r="R330" s="11"/>
      <c r="S330" s="11"/>
      <c r="T330" s="11"/>
      <c r="V330" s="2"/>
      <c r="W330" s="2"/>
      <c r="Y330" s="12"/>
      <c r="Z330" s="12"/>
      <c r="AA330" s="12"/>
      <c r="AB330" s="12"/>
    </row>
    <row r="331" spans="15:28" x14ac:dyDescent="0.25">
      <c r="O331" s="11"/>
      <c r="P331" s="11"/>
      <c r="Q331" s="11"/>
      <c r="R331" s="11"/>
      <c r="S331" s="11"/>
      <c r="T331" s="11"/>
      <c r="V331" s="2"/>
      <c r="W331" s="2"/>
      <c r="Y331" s="12"/>
      <c r="Z331" s="12"/>
      <c r="AA331" s="12"/>
      <c r="AB331" s="12"/>
    </row>
    <row r="332" spans="15:28" x14ac:dyDescent="0.25">
      <c r="O332" s="11"/>
      <c r="P332" s="11"/>
      <c r="Q332" s="11"/>
      <c r="R332" s="11"/>
      <c r="S332" s="11"/>
      <c r="T332" s="11"/>
      <c r="V332" s="2"/>
      <c r="W332" s="2"/>
      <c r="Y332" s="12"/>
      <c r="Z332" s="12"/>
      <c r="AA332" s="12"/>
      <c r="AB332" s="12"/>
    </row>
    <row r="333" spans="15:28" x14ac:dyDescent="0.25">
      <c r="O333" s="11"/>
      <c r="P333" s="11"/>
      <c r="Q333" s="11"/>
      <c r="R333" s="11"/>
      <c r="S333" s="11"/>
      <c r="T333" s="11"/>
      <c r="V333" s="2"/>
      <c r="W333" s="2"/>
      <c r="Y333" s="12"/>
      <c r="Z333" s="12"/>
      <c r="AA333" s="12"/>
      <c r="AB333" s="12"/>
    </row>
    <row r="334" spans="15:28" x14ac:dyDescent="0.25">
      <c r="O334" s="11"/>
      <c r="P334" s="11"/>
      <c r="Q334" s="11"/>
      <c r="R334" s="11"/>
      <c r="S334" s="11"/>
      <c r="T334" s="11"/>
      <c r="V334" s="2"/>
      <c r="W334" s="2"/>
      <c r="Y334" s="12"/>
      <c r="Z334" s="12"/>
      <c r="AA334" s="12"/>
      <c r="AB334" s="12"/>
    </row>
    <row r="335" spans="15:28" x14ac:dyDescent="0.25">
      <c r="O335" s="11"/>
      <c r="P335" s="11"/>
      <c r="Q335" s="11"/>
      <c r="R335" s="11"/>
      <c r="S335" s="11"/>
      <c r="T335" s="11"/>
      <c r="V335" s="2"/>
      <c r="W335" s="2"/>
      <c r="Y335" s="12"/>
      <c r="Z335" s="12"/>
      <c r="AA335" s="12"/>
      <c r="AB335" s="12"/>
    </row>
    <row r="336" spans="15:28" x14ac:dyDescent="0.25">
      <c r="O336" s="11"/>
      <c r="P336" s="11"/>
      <c r="Q336" s="11"/>
      <c r="R336" s="11"/>
      <c r="S336" s="11"/>
      <c r="T336" s="11"/>
      <c r="V336" s="2"/>
      <c r="W336" s="2"/>
      <c r="Y336" s="12"/>
      <c r="Z336" s="12"/>
      <c r="AA336" s="12"/>
      <c r="AB336" s="12"/>
    </row>
    <row r="337" spans="15:28" x14ac:dyDescent="0.25">
      <c r="O337" s="11"/>
      <c r="P337" s="11"/>
      <c r="Q337" s="11"/>
      <c r="R337" s="11"/>
      <c r="S337" s="11"/>
      <c r="T337" s="11"/>
      <c r="V337" s="2"/>
      <c r="W337" s="2"/>
      <c r="Y337" s="12"/>
      <c r="Z337" s="12"/>
      <c r="AA337" s="12"/>
      <c r="AB337" s="12"/>
    </row>
    <row r="338" spans="15:28" x14ac:dyDescent="0.25">
      <c r="O338" s="11"/>
      <c r="P338" s="11"/>
      <c r="Q338" s="11"/>
      <c r="R338" s="11"/>
      <c r="S338" s="11"/>
      <c r="T338" s="11"/>
      <c r="V338" s="2"/>
      <c r="W338" s="2"/>
      <c r="Y338" s="12"/>
      <c r="Z338" s="12"/>
      <c r="AA338" s="12"/>
      <c r="AB338" s="12"/>
    </row>
    <row r="339" spans="15:28" x14ac:dyDescent="0.25">
      <c r="O339" s="11"/>
      <c r="P339" s="11"/>
      <c r="Q339" s="11"/>
      <c r="R339" s="11"/>
      <c r="S339" s="11"/>
      <c r="T339" s="11"/>
      <c r="V339" s="2"/>
      <c r="W339" s="2"/>
      <c r="Y339" s="12"/>
      <c r="Z339" s="12"/>
      <c r="AA339" s="12"/>
      <c r="AB339" s="12"/>
    </row>
    <row r="340" spans="15:28" x14ac:dyDescent="0.25">
      <c r="O340" s="11"/>
      <c r="P340" s="11"/>
      <c r="Q340" s="11"/>
      <c r="R340" s="11"/>
      <c r="S340" s="11"/>
      <c r="T340" s="11"/>
      <c r="V340" s="2"/>
      <c r="W340" s="2"/>
      <c r="Y340" s="12"/>
      <c r="Z340" s="12"/>
      <c r="AA340" s="12"/>
      <c r="AB340" s="12"/>
    </row>
    <row r="341" spans="15:28" x14ac:dyDescent="0.25">
      <c r="O341" s="11"/>
      <c r="P341" s="11"/>
      <c r="Q341" s="11"/>
      <c r="R341" s="11"/>
      <c r="S341" s="11"/>
      <c r="T341" s="11"/>
      <c r="V341" s="2"/>
      <c r="W341" s="2"/>
      <c r="Y341" s="12"/>
      <c r="Z341" s="12"/>
      <c r="AA341" s="12"/>
      <c r="AB341" s="12"/>
    </row>
    <row r="342" spans="15:28" x14ac:dyDescent="0.25">
      <c r="O342" s="11"/>
      <c r="P342" s="11"/>
      <c r="Q342" s="11"/>
      <c r="R342" s="11"/>
      <c r="S342" s="11"/>
      <c r="T342" s="11"/>
      <c r="V342" s="2"/>
      <c r="W342" s="2"/>
      <c r="Y342" s="12"/>
      <c r="Z342" s="12"/>
      <c r="AA342" s="12"/>
      <c r="AB342" s="12"/>
    </row>
    <row r="343" spans="15:28" x14ac:dyDescent="0.25">
      <c r="O343" s="11"/>
      <c r="P343" s="11"/>
      <c r="Q343" s="11"/>
      <c r="R343" s="11"/>
      <c r="S343" s="11"/>
      <c r="T343" s="11"/>
      <c r="V343" s="2"/>
      <c r="W343" s="2"/>
      <c r="Y343" s="12"/>
      <c r="Z343" s="12"/>
      <c r="AA343" s="12"/>
      <c r="AB343" s="12"/>
    </row>
    <row r="344" spans="15:28" x14ac:dyDescent="0.25">
      <c r="O344" s="11"/>
      <c r="P344" s="11"/>
      <c r="Q344" s="11"/>
      <c r="R344" s="11"/>
      <c r="S344" s="11"/>
      <c r="T344" s="11"/>
      <c r="V344" s="2"/>
      <c r="W344" s="2"/>
      <c r="Y344" s="12"/>
      <c r="Z344" s="12"/>
      <c r="AA344" s="12"/>
      <c r="AB344" s="12"/>
    </row>
    <row r="345" spans="15:28" x14ac:dyDescent="0.25">
      <c r="O345" s="11"/>
      <c r="P345" s="11"/>
      <c r="Q345" s="11"/>
      <c r="R345" s="11"/>
      <c r="S345" s="11"/>
      <c r="T345" s="11"/>
      <c r="V345" s="2"/>
      <c r="W345" s="2"/>
      <c r="Y345" s="12"/>
      <c r="Z345" s="12"/>
      <c r="AA345" s="12"/>
      <c r="AB345" s="12"/>
    </row>
    <row r="346" spans="15:28" x14ac:dyDescent="0.25">
      <c r="O346" s="11"/>
      <c r="P346" s="11"/>
      <c r="Q346" s="11"/>
      <c r="R346" s="11"/>
      <c r="S346" s="11"/>
      <c r="T346" s="11"/>
      <c r="V346" s="2"/>
      <c r="W346" s="2"/>
      <c r="Y346" s="12"/>
      <c r="Z346" s="12"/>
      <c r="AA346" s="12"/>
      <c r="AB346" s="12"/>
    </row>
    <row r="347" spans="15:28" x14ac:dyDescent="0.25">
      <c r="O347" s="11"/>
      <c r="P347" s="11"/>
      <c r="Q347" s="11"/>
      <c r="R347" s="11"/>
      <c r="S347" s="11"/>
      <c r="T347" s="11"/>
      <c r="V347" s="2"/>
      <c r="W347" s="2"/>
      <c r="Y347" s="12"/>
      <c r="Z347" s="12"/>
      <c r="AA347" s="12"/>
      <c r="AB347" s="12"/>
    </row>
    <row r="348" spans="15:28" x14ac:dyDescent="0.25">
      <c r="O348" s="11"/>
      <c r="P348" s="11"/>
      <c r="Q348" s="11"/>
      <c r="R348" s="11"/>
      <c r="S348" s="11"/>
      <c r="T348" s="11"/>
      <c r="V348" s="2"/>
      <c r="W348" s="2"/>
      <c r="Y348" s="12"/>
      <c r="Z348" s="12"/>
      <c r="AA348" s="12"/>
      <c r="AB348" s="12"/>
    </row>
    <row r="349" spans="15:28" x14ac:dyDescent="0.25">
      <c r="O349" s="11"/>
      <c r="P349" s="11"/>
      <c r="Q349" s="11"/>
      <c r="R349" s="11"/>
      <c r="S349" s="11"/>
      <c r="T349" s="11"/>
      <c r="V349" s="2"/>
      <c r="W349" s="2"/>
      <c r="Y349" s="12"/>
      <c r="Z349" s="12"/>
      <c r="AA349" s="12"/>
      <c r="AB349" s="12"/>
    </row>
    <row r="350" spans="15:28" x14ac:dyDescent="0.25">
      <c r="O350" s="11"/>
      <c r="P350" s="11"/>
      <c r="Q350" s="11"/>
      <c r="R350" s="11"/>
      <c r="S350" s="11"/>
      <c r="T350" s="11"/>
      <c r="V350" s="2"/>
      <c r="W350" s="2"/>
      <c r="Y350" s="12"/>
      <c r="Z350" s="12"/>
      <c r="AA350" s="12"/>
      <c r="AB350" s="12"/>
    </row>
    <row r="351" spans="15:28" x14ac:dyDescent="0.25">
      <c r="O351" s="11"/>
      <c r="P351" s="11"/>
      <c r="Q351" s="11"/>
      <c r="R351" s="11"/>
      <c r="S351" s="11"/>
      <c r="T351" s="11"/>
      <c r="V351" s="2"/>
      <c r="W351" s="2"/>
      <c r="Y351" s="12"/>
      <c r="Z351" s="12"/>
      <c r="AA351" s="12"/>
      <c r="AB351" s="12"/>
    </row>
    <row r="352" spans="15:28" x14ac:dyDescent="0.25">
      <c r="O352" s="11"/>
      <c r="P352" s="11"/>
      <c r="Q352" s="11"/>
      <c r="R352" s="11"/>
      <c r="S352" s="11"/>
      <c r="T352" s="11"/>
      <c r="V352" s="2"/>
      <c r="W352" s="2"/>
      <c r="Y352" s="12"/>
      <c r="Z352" s="12"/>
      <c r="AA352" s="12"/>
      <c r="AB352" s="12"/>
    </row>
    <row r="353" spans="15:28" x14ac:dyDescent="0.25">
      <c r="O353" s="11"/>
      <c r="P353" s="11"/>
      <c r="Q353" s="11"/>
      <c r="R353" s="11"/>
      <c r="S353" s="11"/>
      <c r="T353" s="11"/>
      <c r="V353" s="2"/>
      <c r="W353" s="2"/>
      <c r="Y353" s="12"/>
      <c r="Z353" s="12"/>
      <c r="AA353" s="12"/>
      <c r="AB353" s="12"/>
    </row>
    <row r="354" spans="15:28" x14ac:dyDescent="0.25">
      <c r="O354" s="11"/>
      <c r="P354" s="11"/>
      <c r="Q354" s="11"/>
      <c r="R354" s="11"/>
      <c r="S354" s="11"/>
      <c r="T354" s="11"/>
      <c r="V354" s="2"/>
      <c r="W354" s="2"/>
      <c r="Y354" s="12"/>
      <c r="Z354" s="12"/>
      <c r="AA354" s="12"/>
      <c r="AB354" s="12"/>
    </row>
    <row r="355" spans="15:28" x14ac:dyDescent="0.25">
      <c r="O355" s="11"/>
      <c r="P355" s="11"/>
      <c r="Q355" s="11"/>
      <c r="R355" s="11"/>
      <c r="S355" s="11"/>
      <c r="T355" s="11"/>
      <c r="V355" s="2"/>
      <c r="W355" s="2"/>
      <c r="Y355" s="12"/>
      <c r="Z355" s="12"/>
      <c r="AA355" s="12"/>
      <c r="AB355" s="12"/>
    </row>
    <row r="356" spans="15:28" x14ac:dyDescent="0.25">
      <c r="O356" s="11"/>
      <c r="P356" s="11"/>
      <c r="Q356" s="11"/>
      <c r="R356" s="11"/>
      <c r="S356" s="11"/>
      <c r="T356" s="11"/>
      <c r="V356" s="2"/>
      <c r="W356" s="2"/>
      <c r="Y356" s="12"/>
      <c r="Z356" s="12"/>
      <c r="AA356" s="12"/>
      <c r="AB356" s="12"/>
    </row>
    <row r="357" spans="15:28" x14ac:dyDescent="0.25">
      <c r="O357" s="11"/>
      <c r="P357" s="11"/>
      <c r="Q357" s="11"/>
      <c r="R357" s="11"/>
      <c r="S357" s="11"/>
      <c r="T357" s="11"/>
      <c r="V357" s="2"/>
      <c r="W357" s="2"/>
      <c r="Y357" s="12"/>
      <c r="Z357" s="12"/>
      <c r="AA357" s="12"/>
      <c r="AB357" s="12"/>
    </row>
    <row r="358" spans="15:28" x14ac:dyDescent="0.25">
      <c r="O358" s="11"/>
      <c r="P358" s="11"/>
      <c r="Q358" s="11"/>
      <c r="R358" s="11"/>
      <c r="S358" s="11"/>
      <c r="T358" s="11"/>
      <c r="V358" s="2"/>
      <c r="W358" s="2"/>
      <c r="Y358" s="12"/>
      <c r="Z358" s="12"/>
      <c r="AA358" s="12"/>
      <c r="AB358" s="12"/>
    </row>
    <row r="359" spans="15:28" x14ac:dyDescent="0.25">
      <c r="O359" s="11"/>
      <c r="P359" s="11"/>
      <c r="Q359" s="11"/>
      <c r="R359" s="11"/>
      <c r="S359" s="11"/>
      <c r="T359" s="11"/>
      <c r="V359" s="2"/>
      <c r="W359" s="2"/>
      <c r="Y359" s="12"/>
      <c r="Z359" s="12"/>
      <c r="AA359" s="12"/>
      <c r="AB359" s="12"/>
    </row>
    <row r="360" spans="15:28" x14ac:dyDescent="0.25">
      <c r="O360" s="11"/>
      <c r="P360" s="11"/>
      <c r="Q360" s="11"/>
      <c r="R360" s="11"/>
      <c r="S360" s="11"/>
      <c r="T360" s="11"/>
      <c r="V360" s="2"/>
      <c r="W360" s="2"/>
      <c r="Y360" s="12"/>
      <c r="Z360" s="12"/>
      <c r="AA360" s="12"/>
      <c r="AB360" s="12"/>
    </row>
    <row r="361" spans="15:28" x14ac:dyDescent="0.25">
      <c r="S361" s="12"/>
      <c r="V361" s="2"/>
      <c r="W361" s="2"/>
      <c r="Y361" s="12"/>
      <c r="Z361" s="12"/>
      <c r="AA361" s="12"/>
      <c r="AB361" s="12"/>
    </row>
    <row r="362" spans="15:28" x14ac:dyDescent="0.25">
      <c r="S362" s="12"/>
      <c r="V362" s="2"/>
      <c r="W362" s="2"/>
      <c r="Y362" s="12"/>
      <c r="Z362" s="12"/>
      <c r="AA362" s="12"/>
      <c r="AB362" s="12"/>
    </row>
    <row r="363" spans="15:28" x14ac:dyDescent="0.25">
      <c r="S363" s="12"/>
      <c r="V363" s="2"/>
      <c r="W363" s="2"/>
    </row>
    <row r="364" spans="15:28" x14ac:dyDescent="0.25">
      <c r="S364" s="12"/>
      <c r="V364" s="2"/>
      <c r="W364" s="2"/>
    </row>
    <row r="365" spans="15:28" x14ac:dyDescent="0.25">
      <c r="S365" s="12"/>
      <c r="V365" s="2"/>
      <c r="W365" s="2"/>
    </row>
    <row r="366" spans="15:28" x14ac:dyDescent="0.25">
      <c r="S366" s="12"/>
      <c r="V366" s="2"/>
      <c r="W366" s="2"/>
    </row>
    <row r="367" spans="15:28" x14ac:dyDescent="0.25">
      <c r="S367" s="12"/>
      <c r="V367" s="2"/>
      <c r="W367" s="2"/>
    </row>
    <row r="368" spans="15:28" x14ac:dyDescent="0.25">
      <c r="S368" s="12"/>
      <c r="V368" s="2"/>
      <c r="W368" s="2"/>
    </row>
    <row r="369" spans="19:23" x14ac:dyDescent="0.25">
      <c r="S369" s="12"/>
      <c r="V369" s="2"/>
      <c r="W369" s="2"/>
    </row>
    <row r="370" spans="19:23" x14ac:dyDescent="0.25">
      <c r="S370" s="12"/>
      <c r="V370" s="2"/>
      <c r="W370" s="2"/>
    </row>
    <row r="371" spans="19:23" x14ac:dyDescent="0.25">
      <c r="S371" s="12"/>
      <c r="V371" s="2"/>
      <c r="W371" s="2"/>
    </row>
    <row r="372" spans="19:23" x14ac:dyDescent="0.25">
      <c r="S372" s="12"/>
      <c r="V372" s="2"/>
      <c r="W372" s="2"/>
    </row>
    <row r="373" spans="19:23" x14ac:dyDescent="0.25">
      <c r="S373" s="12"/>
      <c r="V373" s="2"/>
      <c r="W373" s="2"/>
    </row>
    <row r="374" spans="19:23" x14ac:dyDescent="0.25">
      <c r="S374" s="12"/>
      <c r="V374" s="2"/>
      <c r="W374" s="2"/>
    </row>
    <row r="375" spans="19:23" x14ac:dyDescent="0.25">
      <c r="S375" s="12"/>
      <c r="V375" s="2"/>
      <c r="W375" s="2"/>
    </row>
    <row r="376" spans="19:23" x14ac:dyDescent="0.25">
      <c r="S376" s="12"/>
      <c r="V376" s="2"/>
      <c r="W376" s="2"/>
    </row>
    <row r="377" spans="19:23" x14ac:dyDescent="0.25">
      <c r="S377" s="12"/>
      <c r="V377" s="2"/>
      <c r="W377" s="2"/>
    </row>
    <row r="378" spans="19:23" x14ac:dyDescent="0.25">
      <c r="S378" s="12"/>
      <c r="V378" s="2"/>
      <c r="W378" s="2"/>
    </row>
    <row r="379" spans="19:23" x14ac:dyDescent="0.25">
      <c r="S379" s="12"/>
      <c r="V379" s="2"/>
      <c r="W379" s="2"/>
    </row>
    <row r="380" spans="19:23" x14ac:dyDescent="0.25">
      <c r="S380" s="12"/>
      <c r="V380" s="2"/>
      <c r="W380" s="2"/>
    </row>
    <row r="381" spans="19:23" x14ac:dyDescent="0.25">
      <c r="S381" s="12"/>
      <c r="V381" s="2"/>
      <c r="W381" s="2"/>
    </row>
    <row r="382" spans="19:23" x14ac:dyDescent="0.25">
      <c r="S382" s="12"/>
      <c r="V382" s="2"/>
      <c r="W382" s="2"/>
    </row>
    <row r="383" spans="19:23" x14ac:dyDescent="0.25">
      <c r="S383" s="12"/>
      <c r="V383" s="2"/>
      <c r="W383" s="2"/>
    </row>
    <row r="384" spans="19:23" x14ac:dyDescent="0.25">
      <c r="S384" s="12"/>
      <c r="V384" s="2"/>
      <c r="W384" s="2"/>
    </row>
    <row r="385" spans="19:23" x14ac:dyDescent="0.25">
      <c r="S385" s="12"/>
      <c r="V385" s="2"/>
      <c r="W385" s="2"/>
    </row>
    <row r="386" spans="19:23" x14ac:dyDescent="0.25">
      <c r="S386" s="12"/>
      <c r="V386" s="2"/>
      <c r="W386" s="2"/>
    </row>
    <row r="387" spans="19:23" x14ac:dyDescent="0.25">
      <c r="S387" s="12"/>
      <c r="V387" s="2"/>
      <c r="W387" s="2"/>
    </row>
    <row r="388" spans="19:23" x14ac:dyDescent="0.25">
      <c r="S388" s="12"/>
      <c r="V388" s="2"/>
      <c r="W388" s="2"/>
    </row>
    <row r="389" spans="19:23" x14ac:dyDescent="0.25">
      <c r="S389" s="12"/>
      <c r="V389" s="2"/>
      <c r="W389" s="2"/>
    </row>
    <row r="390" spans="19:23" x14ac:dyDescent="0.25">
      <c r="S390" s="12"/>
      <c r="V390" s="2"/>
      <c r="W390" s="2"/>
    </row>
    <row r="391" spans="19:23" x14ac:dyDescent="0.25">
      <c r="S391" s="12"/>
      <c r="V391" s="2"/>
      <c r="W391" s="2"/>
    </row>
    <row r="392" spans="19:23" x14ac:dyDescent="0.25">
      <c r="S392" s="12"/>
      <c r="V392" s="2"/>
      <c r="W392" s="2"/>
    </row>
    <row r="393" spans="19:23" x14ac:dyDescent="0.25">
      <c r="S393" s="12"/>
      <c r="V393" s="2"/>
      <c r="W393" s="2"/>
    </row>
    <row r="394" spans="19:23" x14ac:dyDescent="0.25">
      <c r="S394" s="12"/>
      <c r="V394" s="2"/>
      <c r="W394" s="2"/>
    </row>
    <row r="395" spans="19:23" x14ac:dyDescent="0.25">
      <c r="S395" s="12"/>
      <c r="V395" s="2"/>
      <c r="W395" s="2"/>
    </row>
    <row r="396" spans="19:23" x14ac:dyDescent="0.25">
      <c r="S396" s="12"/>
      <c r="V396" s="2"/>
      <c r="W396" s="2"/>
    </row>
    <row r="397" spans="19:23" x14ac:dyDescent="0.25">
      <c r="S397" s="12"/>
      <c r="V397" s="2"/>
      <c r="W397" s="2"/>
    </row>
    <row r="398" spans="19:23" x14ac:dyDescent="0.25">
      <c r="S398" s="12"/>
      <c r="V398" s="2"/>
      <c r="W398" s="2"/>
    </row>
    <row r="399" spans="19:23" x14ac:dyDescent="0.25">
      <c r="S399" s="12"/>
      <c r="V399" s="2"/>
      <c r="W399" s="2"/>
    </row>
    <row r="400" spans="19:23" x14ac:dyDescent="0.25">
      <c r="S400" s="12"/>
      <c r="V400" s="2"/>
      <c r="W400" s="2"/>
    </row>
    <row r="401" spans="19:23" x14ac:dyDescent="0.25">
      <c r="S401" s="12"/>
      <c r="V401" s="2"/>
      <c r="W401" s="2"/>
    </row>
    <row r="402" spans="19:23" x14ac:dyDescent="0.25">
      <c r="S402" s="12"/>
      <c r="V402" s="2"/>
      <c r="W402" s="2"/>
    </row>
    <row r="403" spans="19:23" x14ac:dyDescent="0.25">
      <c r="S403" s="12"/>
      <c r="V403" s="2"/>
      <c r="W403" s="2"/>
    </row>
    <row r="404" spans="19:23" x14ac:dyDescent="0.25">
      <c r="S404" s="12"/>
      <c r="V404" s="2"/>
      <c r="W404" s="2"/>
    </row>
    <row r="405" spans="19:23" x14ac:dyDescent="0.25">
      <c r="S405" s="12"/>
      <c r="V405" s="2"/>
      <c r="W405" s="2"/>
    </row>
    <row r="406" spans="19:23" x14ac:dyDescent="0.25">
      <c r="S406" s="12"/>
      <c r="V406" s="2"/>
      <c r="W406" s="2"/>
    </row>
    <row r="407" spans="19:23" x14ac:dyDescent="0.25">
      <c r="S407" s="12"/>
      <c r="V407" s="2"/>
      <c r="W407" s="2"/>
    </row>
    <row r="408" spans="19:23" x14ac:dyDescent="0.25">
      <c r="S408" s="12"/>
      <c r="V408" s="2"/>
      <c r="W408" s="2"/>
    </row>
    <row r="409" spans="19:23" x14ac:dyDescent="0.25">
      <c r="S409" s="12"/>
      <c r="V409" s="2"/>
      <c r="W409" s="2"/>
    </row>
    <row r="410" spans="19:23" x14ac:dyDescent="0.25">
      <c r="S410" s="12"/>
      <c r="V410" s="2"/>
      <c r="W410" s="2"/>
    </row>
    <row r="411" spans="19:23" x14ac:dyDescent="0.25">
      <c r="S411" s="12"/>
      <c r="V411" s="2"/>
      <c r="W411" s="2"/>
    </row>
    <row r="412" spans="19:23" x14ac:dyDescent="0.25">
      <c r="S412" s="12"/>
      <c r="V412" s="2"/>
      <c r="W412" s="2"/>
    </row>
    <row r="413" spans="19:23" x14ac:dyDescent="0.25">
      <c r="S413" s="12"/>
      <c r="V413" s="2"/>
      <c r="W413" s="2"/>
    </row>
    <row r="414" spans="19:23" x14ac:dyDescent="0.25">
      <c r="S414" s="12"/>
      <c r="V414" s="2"/>
      <c r="W414" s="2"/>
    </row>
    <row r="415" spans="19:23" x14ac:dyDescent="0.25">
      <c r="S415" s="12"/>
      <c r="V415" s="2"/>
      <c r="W415" s="2"/>
    </row>
    <row r="416" spans="19:23" x14ac:dyDescent="0.25">
      <c r="S416" s="12"/>
      <c r="V416" s="2"/>
      <c r="W416" s="2"/>
    </row>
    <row r="417" spans="19:23" x14ac:dyDescent="0.25">
      <c r="S417" s="12"/>
      <c r="V417" s="2"/>
      <c r="W417" s="2"/>
    </row>
    <row r="418" spans="19:23" x14ac:dyDescent="0.25">
      <c r="S418" s="12"/>
      <c r="V418" s="2"/>
      <c r="W418" s="2"/>
    </row>
    <row r="419" spans="19:23" x14ac:dyDescent="0.25">
      <c r="S419" s="12"/>
      <c r="V419" s="2"/>
      <c r="W419" s="2"/>
    </row>
    <row r="420" spans="19:23" x14ac:dyDescent="0.25">
      <c r="S420" s="12"/>
      <c r="V420" s="2"/>
      <c r="W420" s="2"/>
    </row>
    <row r="421" spans="19:23" x14ac:dyDescent="0.25">
      <c r="S421" s="12"/>
      <c r="V421" s="2"/>
      <c r="W421" s="2"/>
    </row>
    <row r="422" spans="19:23" x14ac:dyDescent="0.25">
      <c r="S422" s="12"/>
      <c r="V422" s="2"/>
      <c r="W422" s="2"/>
    </row>
    <row r="423" spans="19:23" x14ac:dyDescent="0.25">
      <c r="S423" s="12"/>
      <c r="V423" s="2"/>
      <c r="W423" s="2"/>
    </row>
    <row r="424" spans="19:23" x14ac:dyDescent="0.25">
      <c r="S424" s="12"/>
      <c r="V424" s="2"/>
      <c r="W424" s="2"/>
    </row>
    <row r="425" spans="19:23" x14ac:dyDescent="0.25">
      <c r="S425" s="12"/>
      <c r="V425" s="2"/>
      <c r="W425" s="2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D61D-93AC-4C23-8E2B-7E163246F386}">
  <dimension ref="A1:V361"/>
  <sheetViews>
    <sheetView topLeftCell="A10" zoomScale="91" zoomScaleNormal="91" workbookViewId="0">
      <selection activeCell="O16" sqref="O16"/>
    </sheetView>
  </sheetViews>
  <sheetFormatPr baseColWidth="10" defaultColWidth="11.42578125" defaultRowHeight="15" x14ac:dyDescent="0.25"/>
  <cols>
    <col min="3" max="3" width="14.85546875" customWidth="1"/>
    <col min="4" max="4" width="13.7109375" customWidth="1"/>
  </cols>
  <sheetData>
    <row r="1" spans="1:15" x14ac:dyDescent="0.25">
      <c r="A1" s="3" t="s">
        <v>735</v>
      </c>
    </row>
    <row r="3" spans="1:15" x14ac:dyDescent="0.25">
      <c r="A3" s="3" t="s">
        <v>736</v>
      </c>
      <c r="B3" s="3"/>
      <c r="C3" s="3"/>
      <c r="D3" s="3"/>
      <c r="E3" s="3"/>
      <c r="F3" s="3"/>
      <c r="G3" s="3"/>
      <c r="H3" s="3"/>
      <c r="I3" s="3"/>
      <c r="J3" s="3"/>
      <c r="K3" s="3"/>
      <c r="L3" s="3" t="s">
        <v>737</v>
      </c>
    </row>
    <row r="4" spans="1:15" x14ac:dyDescent="0.25">
      <c r="A4" t="s">
        <v>738</v>
      </c>
      <c r="B4" t="s">
        <v>83</v>
      </c>
      <c r="C4" t="s">
        <v>739</v>
      </c>
      <c r="D4" t="s">
        <v>740</v>
      </c>
      <c r="L4" t="s">
        <v>738</v>
      </c>
      <c r="M4" t="s">
        <v>83</v>
      </c>
      <c r="N4" t="s">
        <v>739</v>
      </c>
      <c r="O4" t="s">
        <v>740</v>
      </c>
    </row>
    <row r="5" spans="1:15" x14ac:dyDescent="0.25">
      <c r="A5">
        <v>1</v>
      </c>
      <c r="B5" t="s">
        <v>181</v>
      </c>
      <c r="C5">
        <v>97.1</v>
      </c>
      <c r="D5">
        <v>102.2</v>
      </c>
      <c r="L5">
        <v>1</v>
      </c>
      <c r="M5" t="s">
        <v>254</v>
      </c>
      <c r="N5">
        <v>90.5</v>
      </c>
      <c r="O5" s="2">
        <v>96.4</v>
      </c>
    </row>
    <row r="6" spans="1:15" x14ac:dyDescent="0.25">
      <c r="A6">
        <v>1</v>
      </c>
      <c r="B6" t="s">
        <v>254</v>
      </c>
      <c r="C6">
        <v>98.2</v>
      </c>
      <c r="D6">
        <v>102.2</v>
      </c>
      <c r="L6">
        <v>1</v>
      </c>
      <c r="M6" t="s">
        <v>181</v>
      </c>
      <c r="N6">
        <v>90.6</v>
      </c>
      <c r="O6" s="2">
        <v>96.4</v>
      </c>
    </row>
    <row r="7" spans="1:15" x14ac:dyDescent="0.25">
      <c r="A7">
        <v>1</v>
      </c>
      <c r="B7" t="s">
        <v>352</v>
      </c>
      <c r="C7">
        <v>99.6</v>
      </c>
      <c r="D7">
        <v>102.2</v>
      </c>
      <c r="L7">
        <v>1</v>
      </c>
      <c r="M7" t="s">
        <v>352</v>
      </c>
      <c r="N7">
        <v>95.4</v>
      </c>
      <c r="O7" s="2">
        <v>96.4</v>
      </c>
    </row>
    <row r="8" spans="1:15" x14ac:dyDescent="0.25">
      <c r="A8">
        <v>1</v>
      </c>
      <c r="B8" t="s">
        <v>129</v>
      </c>
      <c r="C8">
        <v>105.2</v>
      </c>
      <c r="D8">
        <v>102.2</v>
      </c>
      <c r="L8">
        <v>1</v>
      </c>
      <c r="M8" t="s">
        <v>129</v>
      </c>
      <c r="N8">
        <v>102</v>
      </c>
      <c r="O8" s="2">
        <v>96.4</v>
      </c>
    </row>
    <row r="9" spans="1:15" x14ac:dyDescent="0.25">
      <c r="A9">
        <v>1</v>
      </c>
      <c r="B9" t="s">
        <v>494</v>
      </c>
      <c r="C9">
        <v>111.1</v>
      </c>
      <c r="D9">
        <v>102.2</v>
      </c>
      <c r="L9">
        <v>1</v>
      </c>
      <c r="M9" t="s">
        <v>494</v>
      </c>
      <c r="N9">
        <v>103.7</v>
      </c>
      <c r="O9" s="2">
        <v>96.4</v>
      </c>
    </row>
    <row r="10" spans="1:15" x14ac:dyDescent="0.25">
      <c r="A10">
        <v>2</v>
      </c>
      <c r="B10" t="s">
        <v>341</v>
      </c>
      <c r="C10">
        <v>95.1</v>
      </c>
      <c r="D10">
        <v>98.5</v>
      </c>
      <c r="L10">
        <v>2</v>
      </c>
      <c r="M10" t="s">
        <v>192</v>
      </c>
      <c r="N10">
        <v>89.1</v>
      </c>
      <c r="O10" s="2">
        <v>94.6</v>
      </c>
    </row>
    <row r="11" spans="1:15" x14ac:dyDescent="0.25">
      <c r="A11">
        <v>2</v>
      </c>
      <c r="B11" t="s">
        <v>349</v>
      </c>
      <c r="C11">
        <v>95.3</v>
      </c>
      <c r="D11">
        <v>98.5</v>
      </c>
      <c r="L11">
        <v>2</v>
      </c>
      <c r="M11" t="s">
        <v>188</v>
      </c>
      <c r="N11">
        <v>90</v>
      </c>
      <c r="O11" s="2">
        <v>94.6</v>
      </c>
    </row>
    <row r="12" spans="1:15" x14ac:dyDescent="0.25">
      <c r="A12">
        <v>2</v>
      </c>
      <c r="B12" t="s">
        <v>192</v>
      </c>
      <c r="C12">
        <v>95.5</v>
      </c>
      <c r="D12">
        <v>98.5</v>
      </c>
      <c r="L12">
        <v>2</v>
      </c>
      <c r="M12" t="s">
        <v>167</v>
      </c>
      <c r="N12">
        <v>90.1</v>
      </c>
      <c r="O12" s="2">
        <v>94.6</v>
      </c>
    </row>
    <row r="13" spans="1:15" x14ac:dyDescent="0.25">
      <c r="A13">
        <v>2</v>
      </c>
      <c r="B13" t="s">
        <v>393</v>
      </c>
      <c r="C13">
        <v>96.2</v>
      </c>
      <c r="D13">
        <v>98.5</v>
      </c>
      <c r="L13">
        <v>2</v>
      </c>
      <c r="M13" t="s">
        <v>194</v>
      </c>
      <c r="N13">
        <v>92.6</v>
      </c>
      <c r="O13" s="2">
        <v>94.6</v>
      </c>
    </row>
    <row r="14" spans="1:15" x14ac:dyDescent="0.25">
      <c r="A14">
        <v>2</v>
      </c>
      <c r="B14" t="s">
        <v>333</v>
      </c>
      <c r="C14">
        <v>96.3</v>
      </c>
      <c r="D14">
        <v>98.5</v>
      </c>
      <c r="L14">
        <v>2</v>
      </c>
      <c r="M14" t="s">
        <v>202</v>
      </c>
      <c r="N14">
        <v>92.6</v>
      </c>
      <c r="O14" s="2">
        <v>94.6</v>
      </c>
    </row>
    <row r="15" spans="1:15" x14ac:dyDescent="0.25">
      <c r="A15">
        <v>2</v>
      </c>
      <c r="B15" t="s">
        <v>202</v>
      </c>
      <c r="C15">
        <v>96.4</v>
      </c>
      <c r="D15">
        <v>98.5</v>
      </c>
      <c r="L15">
        <v>2</v>
      </c>
      <c r="M15" t="s">
        <v>174</v>
      </c>
      <c r="N15">
        <v>93.1</v>
      </c>
      <c r="O15" s="2">
        <v>94.6</v>
      </c>
    </row>
    <row r="16" spans="1:15" x14ac:dyDescent="0.25">
      <c r="A16">
        <v>2</v>
      </c>
      <c r="B16" t="s">
        <v>188</v>
      </c>
      <c r="C16">
        <v>96.4</v>
      </c>
      <c r="D16">
        <v>98.5</v>
      </c>
      <c r="L16">
        <v>2</v>
      </c>
      <c r="M16" t="s">
        <v>257</v>
      </c>
      <c r="N16">
        <v>93.4</v>
      </c>
      <c r="O16" s="2">
        <v>94.6</v>
      </c>
    </row>
    <row r="17" spans="1:22" x14ac:dyDescent="0.25">
      <c r="A17">
        <v>2</v>
      </c>
      <c r="B17" t="s">
        <v>230</v>
      </c>
      <c r="C17">
        <v>96.5</v>
      </c>
      <c r="D17">
        <v>98.5</v>
      </c>
      <c r="L17">
        <v>2</v>
      </c>
      <c r="M17" t="s">
        <v>235</v>
      </c>
      <c r="N17">
        <v>93.7</v>
      </c>
      <c r="O17" s="2">
        <v>94.6</v>
      </c>
    </row>
    <row r="18" spans="1:22" x14ac:dyDescent="0.25">
      <c r="A18">
        <v>2</v>
      </c>
      <c r="B18" t="s">
        <v>167</v>
      </c>
      <c r="C18">
        <v>96.5</v>
      </c>
      <c r="D18">
        <v>98.5</v>
      </c>
      <c r="L18">
        <v>2</v>
      </c>
      <c r="M18" t="s">
        <v>333</v>
      </c>
      <c r="N18">
        <v>94.1</v>
      </c>
      <c r="O18" s="2">
        <v>94.6</v>
      </c>
    </row>
    <row r="19" spans="1:22" x14ac:dyDescent="0.25">
      <c r="A19">
        <v>2</v>
      </c>
      <c r="B19" t="s">
        <v>332</v>
      </c>
      <c r="C19">
        <v>96.9</v>
      </c>
      <c r="D19">
        <v>98.5</v>
      </c>
      <c r="L19">
        <v>2</v>
      </c>
      <c r="M19" t="s">
        <v>230</v>
      </c>
      <c r="N19">
        <v>94.3</v>
      </c>
      <c r="O19" s="2">
        <v>94.6</v>
      </c>
    </row>
    <row r="20" spans="1:22" x14ac:dyDescent="0.25">
      <c r="A20">
        <v>2</v>
      </c>
      <c r="B20" t="s">
        <v>235</v>
      </c>
      <c r="C20">
        <v>98</v>
      </c>
      <c r="D20">
        <v>98.5</v>
      </c>
      <c r="L20">
        <v>2</v>
      </c>
      <c r="M20" t="s">
        <v>341</v>
      </c>
      <c r="N20">
        <v>94.4</v>
      </c>
      <c r="O20" s="2">
        <v>94.6</v>
      </c>
    </row>
    <row r="21" spans="1:22" x14ac:dyDescent="0.25">
      <c r="A21">
        <v>2</v>
      </c>
      <c r="B21" t="s">
        <v>359</v>
      </c>
      <c r="C21">
        <v>98.2</v>
      </c>
      <c r="D21">
        <v>98.5</v>
      </c>
      <c r="H21" s="12"/>
      <c r="I21" s="12"/>
      <c r="J21" s="12"/>
      <c r="K21" s="12"/>
      <c r="L21">
        <v>2</v>
      </c>
      <c r="M21" t="s">
        <v>359</v>
      </c>
      <c r="N21">
        <v>94.6</v>
      </c>
      <c r="O21" s="2">
        <v>94.6</v>
      </c>
      <c r="U21" s="12"/>
    </row>
    <row r="22" spans="1:22" x14ac:dyDescent="0.25">
      <c r="A22">
        <v>2</v>
      </c>
      <c r="B22" t="s">
        <v>380</v>
      </c>
      <c r="C22">
        <v>98.4</v>
      </c>
      <c r="D22">
        <v>98.5</v>
      </c>
      <c r="H22" s="12"/>
      <c r="I22" s="12"/>
      <c r="J22" s="12"/>
      <c r="K22" s="12"/>
      <c r="L22">
        <v>2</v>
      </c>
      <c r="M22" t="s">
        <v>332</v>
      </c>
      <c r="N22">
        <v>94.8</v>
      </c>
      <c r="O22" s="2">
        <v>94.6</v>
      </c>
      <c r="S22" s="11"/>
      <c r="T22" s="11"/>
      <c r="U22" s="45"/>
      <c r="V22" s="11"/>
    </row>
    <row r="23" spans="1:22" x14ac:dyDescent="0.25">
      <c r="A23">
        <v>2</v>
      </c>
      <c r="B23" t="s">
        <v>371</v>
      </c>
      <c r="C23">
        <v>99.2</v>
      </c>
      <c r="D23">
        <v>98.5</v>
      </c>
      <c r="H23" s="12"/>
      <c r="I23" s="12"/>
      <c r="J23" s="12"/>
      <c r="K23" s="12"/>
      <c r="L23">
        <v>2</v>
      </c>
      <c r="M23" t="s">
        <v>349</v>
      </c>
      <c r="N23">
        <v>94.8</v>
      </c>
      <c r="O23" s="2">
        <v>94.6</v>
      </c>
      <c r="S23" s="11"/>
      <c r="T23" s="11"/>
      <c r="U23" s="45"/>
      <c r="V23" s="11"/>
    </row>
    <row r="24" spans="1:22" x14ac:dyDescent="0.25">
      <c r="A24">
        <v>2</v>
      </c>
      <c r="B24" t="s">
        <v>194</v>
      </c>
      <c r="C24">
        <v>99.2</v>
      </c>
      <c r="D24">
        <v>98.5</v>
      </c>
      <c r="H24" s="12"/>
      <c r="I24" s="12"/>
      <c r="J24" s="12"/>
      <c r="K24" s="12"/>
      <c r="L24">
        <v>2</v>
      </c>
      <c r="M24" t="s">
        <v>363</v>
      </c>
      <c r="N24">
        <v>96.4</v>
      </c>
      <c r="O24" s="2">
        <v>94.6</v>
      </c>
      <c r="S24" s="11"/>
      <c r="T24" s="11"/>
      <c r="U24" s="45"/>
      <c r="V24" s="11"/>
    </row>
    <row r="25" spans="1:22" x14ac:dyDescent="0.25">
      <c r="A25">
        <v>2</v>
      </c>
      <c r="B25" t="s">
        <v>174</v>
      </c>
      <c r="C25">
        <v>99.8</v>
      </c>
      <c r="D25">
        <v>98.5</v>
      </c>
      <c r="H25" s="12"/>
      <c r="I25" s="12"/>
      <c r="J25" s="12"/>
      <c r="K25" s="12"/>
      <c r="L25">
        <v>2</v>
      </c>
      <c r="M25" t="s">
        <v>393</v>
      </c>
      <c r="N25">
        <v>97.3</v>
      </c>
      <c r="O25" s="2">
        <v>94.6</v>
      </c>
      <c r="S25" s="11"/>
      <c r="T25" s="11"/>
      <c r="U25" s="45"/>
      <c r="V25" s="11"/>
    </row>
    <row r="26" spans="1:22" x14ac:dyDescent="0.25">
      <c r="A26">
        <v>2</v>
      </c>
      <c r="B26" t="s">
        <v>257</v>
      </c>
      <c r="C26">
        <v>100.1</v>
      </c>
      <c r="D26">
        <v>98.5</v>
      </c>
      <c r="H26" s="12"/>
      <c r="I26" s="12"/>
      <c r="J26" s="12"/>
      <c r="K26" s="12"/>
      <c r="L26">
        <v>2</v>
      </c>
      <c r="M26" t="s">
        <v>327</v>
      </c>
      <c r="N26">
        <v>97.4</v>
      </c>
      <c r="O26" s="2">
        <v>94.6</v>
      </c>
      <c r="S26" s="11"/>
      <c r="T26" s="11"/>
      <c r="U26" s="45"/>
      <c r="V26" s="11"/>
    </row>
    <row r="27" spans="1:22" x14ac:dyDescent="0.25">
      <c r="A27">
        <v>2</v>
      </c>
      <c r="B27" t="s">
        <v>327</v>
      </c>
      <c r="C27">
        <v>101.8</v>
      </c>
      <c r="D27">
        <v>98.5</v>
      </c>
      <c r="H27" s="12"/>
      <c r="I27" s="12"/>
      <c r="J27" s="12"/>
      <c r="K27" s="12"/>
      <c r="L27">
        <v>2</v>
      </c>
      <c r="M27" t="s">
        <v>380</v>
      </c>
      <c r="N27">
        <v>97.6</v>
      </c>
      <c r="O27" s="2">
        <v>94.6</v>
      </c>
      <c r="S27" s="11"/>
      <c r="T27" s="11"/>
      <c r="U27" s="45"/>
      <c r="V27" s="11"/>
    </row>
    <row r="28" spans="1:22" x14ac:dyDescent="0.25">
      <c r="A28">
        <v>2</v>
      </c>
      <c r="B28" t="s">
        <v>363</v>
      </c>
      <c r="C28">
        <v>103.3</v>
      </c>
      <c r="D28">
        <v>98.5</v>
      </c>
      <c r="H28" s="12"/>
      <c r="I28" s="12"/>
      <c r="J28" s="12"/>
      <c r="K28" s="12"/>
      <c r="L28">
        <v>2</v>
      </c>
      <c r="M28" t="s">
        <v>371</v>
      </c>
      <c r="N28">
        <v>97.7</v>
      </c>
      <c r="O28" s="2">
        <v>94.6</v>
      </c>
      <c r="S28" s="11"/>
      <c r="T28" s="11"/>
      <c r="U28" s="45"/>
      <c r="V28" s="11"/>
    </row>
    <row r="29" spans="1:22" x14ac:dyDescent="0.25">
      <c r="A29">
        <v>2</v>
      </c>
      <c r="B29" t="s">
        <v>453</v>
      </c>
      <c r="C29">
        <v>104.9</v>
      </c>
      <c r="D29">
        <v>98.5</v>
      </c>
      <c r="H29" s="12"/>
      <c r="I29" s="12"/>
      <c r="J29" s="12"/>
      <c r="K29" s="12"/>
      <c r="L29">
        <v>2</v>
      </c>
      <c r="M29" t="s">
        <v>377</v>
      </c>
      <c r="N29">
        <v>98</v>
      </c>
      <c r="O29" s="2">
        <v>94.6</v>
      </c>
      <c r="S29" s="11"/>
      <c r="T29" s="11"/>
      <c r="U29" s="45"/>
      <c r="V29" s="11"/>
    </row>
    <row r="30" spans="1:22" x14ac:dyDescent="0.25">
      <c r="A30">
        <v>2</v>
      </c>
      <c r="B30" t="s">
        <v>377</v>
      </c>
      <c r="C30">
        <v>105</v>
      </c>
      <c r="D30">
        <v>98.5</v>
      </c>
      <c r="H30" s="12"/>
      <c r="I30" s="12"/>
      <c r="J30" s="12"/>
      <c r="K30" s="12"/>
      <c r="L30">
        <v>2</v>
      </c>
      <c r="M30" t="s">
        <v>453</v>
      </c>
      <c r="N30">
        <v>100.1</v>
      </c>
      <c r="O30" s="2">
        <v>94.6</v>
      </c>
      <c r="S30" s="12"/>
      <c r="T30" s="12"/>
      <c r="U30" s="45"/>
      <c r="V30" s="11"/>
    </row>
    <row r="31" spans="1:22" x14ac:dyDescent="0.25">
      <c r="A31">
        <v>3</v>
      </c>
      <c r="B31" t="s">
        <v>272</v>
      </c>
      <c r="C31">
        <v>94.5</v>
      </c>
      <c r="D31">
        <v>96.5</v>
      </c>
      <c r="L31">
        <v>3</v>
      </c>
      <c r="M31" t="s">
        <v>165</v>
      </c>
      <c r="N31">
        <v>89.2</v>
      </c>
      <c r="O31" s="2">
        <v>93.5</v>
      </c>
      <c r="S31" s="11"/>
      <c r="T31" s="11"/>
      <c r="U31" s="45"/>
      <c r="V31" s="11"/>
    </row>
    <row r="32" spans="1:22" x14ac:dyDescent="0.25">
      <c r="A32">
        <v>3</v>
      </c>
      <c r="B32" t="s">
        <v>374</v>
      </c>
      <c r="C32">
        <v>94.8</v>
      </c>
      <c r="D32">
        <v>96.5</v>
      </c>
      <c r="H32" s="12"/>
      <c r="I32" s="12"/>
      <c r="J32" s="12"/>
      <c r="K32" s="12"/>
      <c r="L32">
        <v>3</v>
      </c>
      <c r="M32" t="s">
        <v>206</v>
      </c>
      <c r="N32">
        <v>89.3</v>
      </c>
      <c r="O32" s="2">
        <v>93.5</v>
      </c>
      <c r="S32" s="11"/>
      <c r="T32" s="11"/>
      <c r="U32" s="45"/>
      <c r="V32" s="11"/>
    </row>
    <row r="33" spans="1:22" x14ac:dyDescent="0.25">
      <c r="A33">
        <v>3</v>
      </c>
      <c r="B33" t="s">
        <v>281</v>
      </c>
      <c r="C33">
        <v>94.9</v>
      </c>
      <c r="D33">
        <v>96.5</v>
      </c>
      <c r="H33" s="12"/>
      <c r="I33" s="12"/>
      <c r="J33" s="12"/>
      <c r="K33" s="12"/>
      <c r="L33">
        <v>3</v>
      </c>
      <c r="M33" t="s">
        <v>172</v>
      </c>
      <c r="N33">
        <v>89.5</v>
      </c>
      <c r="O33" s="2">
        <v>93.5</v>
      </c>
      <c r="S33" s="11"/>
      <c r="T33" s="11"/>
      <c r="U33" s="45"/>
      <c r="V33" s="11"/>
    </row>
    <row r="34" spans="1:22" x14ac:dyDescent="0.25">
      <c r="A34">
        <v>3</v>
      </c>
      <c r="B34" t="s">
        <v>331</v>
      </c>
      <c r="C34">
        <v>95</v>
      </c>
      <c r="D34">
        <v>96.5</v>
      </c>
      <c r="H34" s="12"/>
      <c r="I34" s="12"/>
      <c r="J34" s="12"/>
      <c r="K34" s="12"/>
      <c r="L34">
        <v>3</v>
      </c>
      <c r="M34" t="s">
        <v>288</v>
      </c>
      <c r="N34">
        <v>89.7</v>
      </c>
      <c r="O34" s="2">
        <v>93.5</v>
      </c>
      <c r="S34" s="11"/>
      <c r="T34" s="11"/>
      <c r="U34" s="45"/>
    </row>
    <row r="35" spans="1:22" x14ac:dyDescent="0.25">
      <c r="A35">
        <v>3</v>
      </c>
      <c r="B35" t="s">
        <v>149</v>
      </c>
      <c r="C35">
        <v>95</v>
      </c>
      <c r="D35">
        <v>96.5</v>
      </c>
      <c r="H35" s="12"/>
      <c r="I35" s="12"/>
      <c r="J35" s="12"/>
      <c r="K35" s="12"/>
      <c r="L35">
        <v>3</v>
      </c>
      <c r="M35" t="s">
        <v>175</v>
      </c>
      <c r="N35">
        <v>89.8</v>
      </c>
      <c r="O35" s="2">
        <v>93.5</v>
      </c>
    </row>
    <row r="36" spans="1:22" x14ac:dyDescent="0.25">
      <c r="A36">
        <v>3</v>
      </c>
      <c r="B36" t="s">
        <v>179</v>
      </c>
      <c r="C36">
        <v>95.1</v>
      </c>
      <c r="D36">
        <v>96.5</v>
      </c>
      <c r="H36" s="12"/>
      <c r="I36" s="12"/>
      <c r="J36" s="12"/>
      <c r="K36" s="12"/>
      <c r="L36">
        <v>3</v>
      </c>
      <c r="M36" t="s">
        <v>190</v>
      </c>
      <c r="N36">
        <v>90.3</v>
      </c>
      <c r="O36" s="2">
        <v>93.5</v>
      </c>
    </row>
    <row r="37" spans="1:22" x14ac:dyDescent="0.25">
      <c r="A37">
        <v>3</v>
      </c>
      <c r="B37" t="s">
        <v>190</v>
      </c>
      <c r="C37">
        <v>95.1</v>
      </c>
      <c r="D37">
        <v>96.5</v>
      </c>
      <c r="H37" s="12"/>
      <c r="I37" s="12"/>
      <c r="J37" s="12"/>
      <c r="K37" s="12"/>
      <c r="L37">
        <v>3</v>
      </c>
      <c r="M37" t="s">
        <v>276</v>
      </c>
      <c r="N37">
        <v>90.5</v>
      </c>
      <c r="O37" s="2">
        <v>93.5</v>
      </c>
    </row>
    <row r="38" spans="1:22" x14ac:dyDescent="0.25">
      <c r="A38">
        <v>3</v>
      </c>
      <c r="B38" t="s">
        <v>224</v>
      </c>
      <c r="C38">
        <v>95.1</v>
      </c>
      <c r="D38">
        <v>96.5</v>
      </c>
      <c r="H38" s="12"/>
      <c r="I38" s="12"/>
      <c r="J38" s="12"/>
      <c r="K38" s="12"/>
      <c r="L38">
        <v>3</v>
      </c>
      <c r="M38" t="s">
        <v>232</v>
      </c>
      <c r="N38">
        <v>90.6</v>
      </c>
      <c r="O38" s="2">
        <v>93.5</v>
      </c>
    </row>
    <row r="39" spans="1:22" x14ac:dyDescent="0.25">
      <c r="A39">
        <v>3</v>
      </c>
      <c r="B39" t="s">
        <v>317</v>
      </c>
      <c r="C39">
        <v>95.2</v>
      </c>
      <c r="D39">
        <v>96.5</v>
      </c>
      <c r="H39" s="12"/>
      <c r="I39" s="12"/>
      <c r="J39" s="12"/>
      <c r="K39" s="12"/>
      <c r="L39">
        <v>3</v>
      </c>
      <c r="M39" t="s">
        <v>198</v>
      </c>
      <c r="N39">
        <v>91.1</v>
      </c>
      <c r="O39" s="2">
        <v>93.5</v>
      </c>
    </row>
    <row r="40" spans="1:22" x14ac:dyDescent="0.25">
      <c r="A40">
        <v>3</v>
      </c>
      <c r="B40" t="s">
        <v>282</v>
      </c>
      <c r="C40">
        <v>95.2</v>
      </c>
      <c r="D40">
        <v>96.5</v>
      </c>
      <c r="H40" s="12"/>
      <c r="I40" s="12"/>
      <c r="J40" s="12"/>
      <c r="K40" s="12"/>
      <c r="L40">
        <v>3</v>
      </c>
      <c r="M40" t="s">
        <v>271</v>
      </c>
      <c r="N40">
        <v>91.2</v>
      </c>
      <c r="O40" s="2">
        <v>93.5</v>
      </c>
    </row>
    <row r="41" spans="1:22" x14ac:dyDescent="0.25">
      <c r="A41">
        <v>3</v>
      </c>
      <c r="B41" t="s">
        <v>220</v>
      </c>
      <c r="C41">
        <v>95.3</v>
      </c>
      <c r="D41">
        <v>96.5</v>
      </c>
      <c r="H41" s="12"/>
      <c r="I41" s="12"/>
      <c r="J41" s="12"/>
      <c r="K41" s="12"/>
      <c r="L41">
        <v>3</v>
      </c>
      <c r="M41" t="s">
        <v>224</v>
      </c>
      <c r="N41">
        <v>91.5</v>
      </c>
      <c r="O41" s="2">
        <v>93.5</v>
      </c>
    </row>
    <row r="42" spans="1:22" x14ac:dyDescent="0.25">
      <c r="A42">
        <v>3</v>
      </c>
      <c r="B42" t="s">
        <v>265</v>
      </c>
      <c r="C42">
        <v>95.3</v>
      </c>
      <c r="D42">
        <v>96.5</v>
      </c>
      <c r="H42" s="12"/>
      <c r="I42" s="12"/>
      <c r="J42" s="12"/>
      <c r="K42" s="12"/>
      <c r="L42">
        <v>3</v>
      </c>
      <c r="M42" t="s">
        <v>222</v>
      </c>
      <c r="N42">
        <v>91.6</v>
      </c>
      <c r="O42" s="2">
        <v>93.5</v>
      </c>
    </row>
    <row r="43" spans="1:22" x14ac:dyDescent="0.25">
      <c r="A43">
        <v>3</v>
      </c>
      <c r="B43" t="s">
        <v>147</v>
      </c>
      <c r="C43">
        <v>95.3</v>
      </c>
      <c r="D43">
        <v>96.5</v>
      </c>
      <c r="H43" s="12"/>
      <c r="I43" s="12"/>
      <c r="J43" s="12"/>
      <c r="K43" s="12"/>
      <c r="L43">
        <v>3</v>
      </c>
      <c r="M43" t="s">
        <v>195</v>
      </c>
      <c r="N43">
        <v>91.6</v>
      </c>
      <c r="O43" s="2">
        <v>93.5</v>
      </c>
    </row>
    <row r="44" spans="1:22" x14ac:dyDescent="0.25">
      <c r="A44">
        <v>3</v>
      </c>
      <c r="B44" t="s">
        <v>267</v>
      </c>
      <c r="C44">
        <v>95.3</v>
      </c>
      <c r="D44">
        <v>96.5</v>
      </c>
      <c r="L44">
        <v>3</v>
      </c>
      <c r="M44" t="s">
        <v>220</v>
      </c>
      <c r="N44">
        <v>91.7</v>
      </c>
      <c r="O44" s="2">
        <v>93.5</v>
      </c>
    </row>
    <row r="45" spans="1:22" x14ac:dyDescent="0.25">
      <c r="A45">
        <v>3</v>
      </c>
      <c r="B45" t="s">
        <v>216</v>
      </c>
      <c r="C45">
        <v>95.3</v>
      </c>
      <c r="D45">
        <v>96.5</v>
      </c>
      <c r="L45">
        <v>3</v>
      </c>
      <c r="M45" t="s">
        <v>231</v>
      </c>
      <c r="N45">
        <v>91.8</v>
      </c>
      <c r="O45" s="2">
        <v>93.5</v>
      </c>
    </row>
    <row r="46" spans="1:22" x14ac:dyDescent="0.25">
      <c r="A46">
        <v>3</v>
      </c>
      <c r="B46" t="s">
        <v>384</v>
      </c>
      <c r="C46">
        <v>95.4</v>
      </c>
      <c r="D46">
        <v>96.5</v>
      </c>
      <c r="L46">
        <v>3</v>
      </c>
      <c r="M46" t="s">
        <v>170</v>
      </c>
      <c r="N46">
        <v>91.9</v>
      </c>
      <c r="O46" s="2">
        <v>93.5</v>
      </c>
    </row>
    <row r="47" spans="1:22" x14ac:dyDescent="0.25">
      <c r="A47">
        <v>3</v>
      </c>
      <c r="B47" t="s">
        <v>271</v>
      </c>
      <c r="C47">
        <v>95.4</v>
      </c>
      <c r="D47">
        <v>96.5</v>
      </c>
      <c r="L47">
        <v>3</v>
      </c>
      <c r="M47" t="s">
        <v>149</v>
      </c>
      <c r="N47">
        <v>92.1</v>
      </c>
      <c r="O47" s="2">
        <v>93.5</v>
      </c>
    </row>
    <row r="48" spans="1:22" x14ac:dyDescent="0.25">
      <c r="A48">
        <v>3</v>
      </c>
      <c r="B48" t="s">
        <v>166</v>
      </c>
      <c r="C48">
        <v>95.4</v>
      </c>
      <c r="D48">
        <v>96.5</v>
      </c>
      <c r="L48">
        <v>3</v>
      </c>
      <c r="M48" t="s">
        <v>265</v>
      </c>
      <c r="N48">
        <v>92.2</v>
      </c>
      <c r="O48" s="2">
        <v>93.5</v>
      </c>
    </row>
    <row r="49" spans="1:15" x14ac:dyDescent="0.25">
      <c r="A49">
        <v>3</v>
      </c>
      <c r="B49" t="s">
        <v>390</v>
      </c>
      <c r="C49">
        <v>95.5</v>
      </c>
      <c r="D49">
        <v>96.5</v>
      </c>
      <c r="L49">
        <v>3</v>
      </c>
      <c r="M49" t="s">
        <v>281</v>
      </c>
      <c r="N49">
        <v>92.4</v>
      </c>
      <c r="O49" s="2">
        <v>93.5</v>
      </c>
    </row>
    <row r="50" spans="1:15" x14ac:dyDescent="0.25">
      <c r="A50">
        <v>3</v>
      </c>
      <c r="B50" t="s">
        <v>165</v>
      </c>
      <c r="C50">
        <v>95.5</v>
      </c>
      <c r="D50">
        <v>96.5</v>
      </c>
      <c r="L50">
        <v>3</v>
      </c>
      <c r="M50" t="s">
        <v>282</v>
      </c>
      <c r="N50">
        <v>92.5</v>
      </c>
      <c r="O50" s="2">
        <v>93.5</v>
      </c>
    </row>
    <row r="51" spans="1:15" x14ac:dyDescent="0.25">
      <c r="A51">
        <v>3</v>
      </c>
      <c r="B51" t="s">
        <v>210</v>
      </c>
      <c r="C51">
        <v>95.6</v>
      </c>
      <c r="D51">
        <v>96.5</v>
      </c>
      <c r="L51">
        <v>3</v>
      </c>
      <c r="M51" t="s">
        <v>331</v>
      </c>
      <c r="N51">
        <v>92.5</v>
      </c>
      <c r="O51" s="2">
        <v>93.5</v>
      </c>
    </row>
    <row r="52" spans="1:15" x14ac:dyDescent="0.25">
      <c r="A52">
        <v>3</v>
      </c>
      <c r="B52" t="s">
        <v>233</v>
      </c>
      <c r="C52">
        <v>95.6</v>
      </c>
      <c r="D52">
        <v>96.5</v>
      </c>
      <c r="L52">
        <v>3</v>
      </c>
      <c r="M52" t="s">
        <v>256</v>
      </c>
      <c r="N52">
        <v>92.6</v>
      </c>
      <c r="O52" s="2">
        <v>93.5</v>
      </c>
    </row>
    <row r="53" spans="1:15" x14ac:dyDescent="0.25">
      <c r="A53">
        <v>3</v>
      </c>
      <c r="B53" t="s">
        <v>172</v>
      </c>
      <c r="C53">
        <v>95.6</v>
      </c>
      <c r="D53">
        <v>96.5</v>
      </c>
      <c r="L53">
        <v>3</v>
      </c>
      <c r="M53" t="s">
        <v>741</v>
      </c>
      <c r="N53">
        <v>92.8</v>
      </c>
      <c r="O53" s="2">
        <v>93.5</v>
      </c>
    </row>
    <row r="54" spans="1:15" x14ac:dyDescent="0.25">
      <c r="A54">
        <v>3</v>
      </c>
      <c r="B54" t="s">
        <v>206</v>
      </c>
      <c r="C54">
        <v>95.7</v>
      </c>
      <c r="D54">
        <v>96.5</v>
      </c>
      <c r="L54">
        <v>3</v>
      </c>
      <c r="M54" t="s">
        <v>184</v>
      </c>
      <c r="N54">
        <v>92.9</v>
      </c>
      <c r="O54" s="2">
        <v>93.5</v>
      </c>
    </row>
    <row r="55" spans="1:15" x14ac:dyDescent="0.25">
      <c r="A55">
        <v>3</v>
      </c>
      <c r="B55" t="s">
        <v>163</v>
      </c>
      <c r="C55">
        <v>95.8</v>
      </c>
      <c r="D55">
        <v>96.5</v>
      </c>
      <c r="L55">
        <v>3</v>
      </c>
      <c r="M55" t="s">
        <v>219</v>
      </c>
      <c r="N55">
        <v>92.9</v>
      </c>
      <c r="O55" s="2">
        <v>93.5</v>
      </c>
    </row>
    <row r="56" spans="1:15" x14ac:dyDescent="0.25">
      <c r="A56">
        <v>3</v>
      </c>
      <c r="B56" t="s">
        <v>322</v>
      </c>
      <c r="C56">
        <v>95.9</v>
      </c>
      <c r="D56">
        <v>96.5</v>
      </c>
      <c r="L56">
        <v>3</v>
      </c>
      <c r="M56" t="s">
        <v>233</v>
      </c>
      <c r="N56">
        <v>93</v>
      </c>
      <c r="O56" s="2">
        <v>93.5</v>
      </c>
    </row>
    <row r="57" spans="1:15" x14ac:dyDescent="0.25">
      <c r="A57">
        <v>3</v>
      </c>
      <c r="B57" t="s">
        <v>222</v>
      </c>
      <c r="C57">
        <v>95.9</v>
      </c>
      <c r="D57">
        <v>96.5</v>
      </c>
      <c r="L57">
        <v>3</v>
      </c>
      <c r="M57" t="s">
        <v>216</v>
      </c>
      <c r="N57">
        <v>93</v>
      </c>
      <c r="O57" s="2">
        <v>93.5</v>
      </c>
    </row>
    <row r="58" spans="1:15" x14ac:dyDescent="0.25">
      <c r="A58">
        <v>3</v>
      </c>
      <c r="B58" t="s">
        <v>357</v>
      </c>
      <c r="C58">
        <v>96</v>
      </c>
      <c r="D58">
        <v>96.5</v>
      </c>
      <c r="L58">
        <v>3</v>
      </c>
      <c r="M58" t="s">
        <v>179</v>
      </c>
      <c r="N58">
        <v>93</v>
      </c>
      <c r="O58" s="2">
        <v>93.5</v>
      </c>
    </row>
    <row r="59" spans="1:15" x14ac:dyDescent="0.25">
      <c r="A59">
        <v>3</v>
      </c>
      <c r="B59" t="s">
        <v>741</v>
      </c>
      <c r="C59">
        <v>96</v>
      </c>
      <c r="D59">
        <v>96.5</v>
      </c>
      <c r="L59">
        <v>3</v>
      </c>
      <c r="M59" t="s">
        <v>163</v>
      </c>
      <c r="N59">
        <v>93.1</v>
      </c>
      <c r="O59" s="2">
        <v>93.5</v>
      </c>
    </row>
    <row r="60" spans="1:15" x14ac:dyDescent="0.25">
      <c r="A60">
        <v>3</v>
      </c>
      <c r="B60" t="s">
        <v>186</v>
      </c>
      <c r="C60">
        <v>96</v>
      </c>
      <c r="D60">
        <v>96.5</v>
      </c>
      <c r="L60">
        <v>3</v>
      </c>
      <c r="M60" t="s">
        <v>272</v>
      </c>
      <c r="N60">
        <v>93.1</v>
      </c>
      <c r="O60" s="2">
        <v>93.5</v>
      </c>
    </row>
    <row r="61" spans="1:15" x14ac:dyDescent="0.25">
      <c r="A61">
        <v>3</v>
      </c>
      <c r="B61" t="s">
        <v>184</v>
      </c>
      <c r="C61">
        <v>96.1</v>
      </c>
      <c r="D61">
        <v>96.5</v>
      </c>
      <c r="L61">
        <v>3</v>
      </c>
      <c r="M61" t="s">
        <v>238</v>
      </c>
      <c r="N61">
        <v>93.2</v>
      </c>
      <c r="O61" s="2">
        <v>93.5</v>
      </c>
    </row>
    <row r="62" spans="1:15" x14ac:dyDescent="0.25">
      <c r="A62">
        <v>3</v>
      </c>
      <c r="B62" t="s">
        <v>288</v>
      </c>
      <c r="C62">
        <v>96.1</v>
      </c>
      <c r="D62">
        <v>96.5</v>
      </c>
      <c r="L62">
        <v>3</v>
      </c>
      <c r="M62" t="s">
        <v>166</v>
      </c>
      <c r="N62">
        <v>93.5</v>
      </c>
      <c r="O62" s="2">
        <v>93.5</v>
      </c>
    </row>
    <row r="63" spans="1:15" x14ac:dyDescent="0.25">
      <c r="A63">
        <v>3</v>
      </c>
      <c r="B63" t="s">
        <v>198</v>
      </c>
      <c r="C63">
        <v>96.1</v>
      </c>
      <c r="D63">
        <v>96.5</v>
      </c>
      <c r="L63">
        <v>3</v>
      </c>
      <c r="M63" t="s">
        <v>210</v>
      </c>
      <c r="N63">
        <v>93.8</v>
      </c>
      <c r="O63" s="2">
        <v>93.5</v>
      </c>
    </row>
    <row r="64" spans="1:15" x14ac:dyDescent="0.25">
      <c r="A64">
        <v>3</v>
      </c>
      <c r="B64" t="s">
        <v>175</v>
      </c>
      <c r="C64">
        <v>96.2</v>
      </c>
      <c r="D64">
        <v>96.5</v>
      </c>
      <c r="L64">
        <v>3</v>
      </c>
      <c r="M64" t="s">
        <v>268</v>
      </c>
      <c r="N64">
        <v>93.9</v>
      </c>
      <c r="O64" s="2">
        <v>93.5</v>
      </c>
    </row>
    <row r="65" spans="1:15" x14ac:dyDescent="0.25">
      <c r="A65">
        <v>3</v>
      </c>
      <c r="B65" t="s">
        <v>354</v>
      </c>
      <c r="C65">
        <v>96.2</v>
      </c>
      <c r="D65">
        <v>96.5</v>
      </c>
      <c r="L65">
        <v>3</v>
      </c>
      <c r="M65" t="s">
        <v>267</v>
      </c>
      <c r="N65">
        <v>94.2</v>
      </c>
      <c r="O65" s="2">
        <v>93.5</v>
      </c>
    </row>
    <row r="66" spans="1:15" x14ac:dyDescent="0.25">
      <c r="A66">
        <v>3</v>
      </c>
      <c r="B66" t="s">
        <v>219</v>
      </c>
      <c r="C66">
        <v>96.3</v>
      </c>
      <c r="D66">
        <v>96.5</v>
      </c>
      <c r="L66">
        <v>3</v>
      </c>
      <c r="M66" t="s">
        <v>147</v>
      </c>
      <c r="N66">
        <v>94.2</v>
      </c>
      <c r="O66" s="2">
        <v>93.5</v>
      </c>
    </row>
    <row r="67" spans="1:15" x14ac:dyDescent="0.25">
      <c r="A67">
        <v>3</v>
      </c>
      <c r="B67" t="s">
        <v>268</v>
      </c>
      <c r="C67">
        <v>96.5</v>
      </c>
      <c r="D67">
        <v>96.5</v>
      </c>
      <c r="L67">
        <v>3</v>
      </c>
      <c r="M67" t="s">
        <v>390</v>
      </c>
      <c r="N67">
        <v>94.3</v>
      </c>
      <c r="O67" s="2">
        <v>93.5</v>
      </c>
    </row>
    <row r="68" spans="1:15" x14ac:dyDescent="0.25">
      <c r="A68">
        <v>3</v>
      </c>
      <c r="B68" t="s">
        <v>276</v>
      </c>
      <c r="C68">
        <v>96.7</v>
      </c>
      <c r="D68">
        <v>96.5</v>
      </c>
      <c r="L68">
        <v>3</v>
      </c>
      <c r="M68" t="s">
        <v>186</v>
      </c>
      <c r="N68">
        <v>94.4</v>
      </c>
      <c r="O68" s="2">
        <v>93.5</v>
      </c>
    </row>
    <row r="69" spans="1:15" x14ac:dyDescent="0.25">
      <c r="A69">
        <v>3</v>
      </c>
      <c r="B69" t="s">
        <v>232</v>
      </c>
      <c r="C69">
        <v>97</v>
      </c>
      <c r="D69">
        <v>96.5</v>
      </c>
      <c r="L69">
        <v>3</v>
      </c>
      <c r="M69" t="s">
        <v>317</v>
      </c>
      <c r="N69">
        <v>94.5</v>
      </c>
      <c r="O69" s="2">
        <v>93.5</v>
      </c>
    </row>
    <row r="70" spans="1:15" x14ac:dyDescent="0.25">
      <c r="A70">
        <v>3</v>
      </c>
      <c r="B70" t="s">
        <v>321</v>
      </c>
      <c r="C70">
        <v>97</v>
      </c>
      <c r="D70">
        <v>96.5</v>
      </c>
      <c r="L70">
        <v>3</v>
      </c>
      <c r="M70" t="s">
        <v>379</v>
      </c>
      <c r="N70">
        <v>94.8</v>
      </c>
      <c r="O70" s="2">
        <v>93.5</v>
      </c>
    </row>
    <row r="71" spans="1:15" x14ac:dyDescent="0.25">
      <c r="A71">
        <v>3</v>
      </c>
      <c r="B71" t="s">
        <v>195</v>
      </c>
      <c r="C71">
        <v>97.3</v>
      </c>
      <c r="D71">
        <v>96.5</v>
      </c>
      <c r="L71">
        <v>3</v>
      </c>
      <c r="M71" t="s">
        <v>334</v>
      </c>
      <c r="N71">
        <v>94.8</v>
      </c>
      <c r="O71" s="2">
        <v>93.5</v>
      </c>
    </row>
    <row r="72" spans="1:15" x14ac:dyDescent="0.25">
      <c r="A72">
        <v>3</v>
      </c>
      <c r="B72" t="s">
        <v>256</v>
      </c>
      <c r="C72">
        <v>97.4</v>
      </c>
      <c r="D72">
        <v>96.5</v>
      </c>
      <c r="L72">
        <v>3</v>
      </c>
      <c r="M72" t="s">
        <v>322</v>
      </c>
      <c r="N72">
        <v>95</v>
      </c>
      <c r="O72" s="2">
        <v>93.5</v>
      </c>
    </row>
    <row r="73" spans="1:15" x14ac:dyDescent="0.25">
      <c r="A73">
        <v>3</v>
      </c>
      <c r="B73" t="s">
        <v>238</v>
      </c>
      <c r="C73">
        <v>97.7</v>
      </c>
      <c r="D73">
        <v>96.5</v>
      </c>
      <c r="L73">
        <v>3</v>
      </c>
      <c r="M73" t="s">
        <v>152</v>
      </c>
      <c r="N73">
        <v>95.1</v>
      </c>
      <c r="O73" s="2">
        <v>93.5</v>
      </c>
    </row>
    <row r="74" spans="1:15" x14ac:dyDescent="0.25">
      <c r="A74">
        <v>3</v>
      </c>
      <c r="B74" t="s">
        <v>345</v>
      </c>
      <c r="C74">
        <v>97.7</v>
      </c>
      <c r="D74">
        <v>96.5</v>
      </c>
      <c r="L74">
        <v>3</v>
      </c>
      <c r="M74" t="s">
        <v>340</v>
      </c>
      <c r="N74">
        <v>95.1</v>
      </c>
      <c r="O74" s="2">
        <v>93.5</v>
      </c>
    </row>
    <row r="75" spans="1:15" x14ac:dyDescent="0.25">
      <c r="A75">
        <v>3</v>
      </c>
      <c r="B75" t="s">
        <v>334</v>
      </c>
      <c r="C75">
        <v>97.9</v>
      </c>
      <c r="D75">
        <v>96.5</v>
      </c>
      <c r="L75">
        <v>3</v>
      </c>
      <c r="M75" t="s">
        <v>354</v>
      </c>
      <c r="N75">
        <v>95.3</v>
      </c>
      <c r="O75" s="2">
        <v>93.5</v>
      </c>
    </row>
    <row r="76" spans="1:15" x14ac:dyDescent="0.25">
      <c r="A76">
        <v>3</v>
      </c>
      <c r="B76" t="s">
        <v>231</v>
      </c>
      <c r="C76">
        <v>98</v>
      </c>
      <c r="D76">
        <v>96.5</v>
      </c>
      <c r="L76">
        <v>3</v>
      </c>
      <c r="M76" t="s">
        <v>384</v>
      </c>
      <c r="N76">
        <v>95.4</v>
      </c>
      <c r="O76" s="2">
        <v>93.5</v>
      </c>
    </row>
    <row r="77" spans="1:15" x14ac:dyDescent="0.25">
      <c r="A77">
        <v>3</v>
      </c>
      <c r="B77" t="s">
        <v>346</v>
      </c>
      <c r="C77">
        <v>98.5</v>
      </c>
      <c r="D77">
        <v>96.5</v>
      </c>
      <c r="L77">
        <v>3</v>
      </c>
      <c r="M77" t="s">
        <v>314</v>
      </c>
      <c r="N77">
        <v>95.9</v>
      </c>
      <c r="O77" s="2">
        <v>93.5</v>
      </c>
    </row>
    <row r="78" spans="1:15" x14ac:dyDescent="0.25">
      <c r="A78">
        <v>3</v>
      </c>
      <c r="B78" t="s">
        <v>170</v>
      </c>
      <c r="C78">
        <v>98.5</v>
      </c>
      <c r="D78">
        <v>96.5</v>
      </c>
      <c r="L78">
        <v>3</v>
      </c>
      <c r="M78" t="s">
        <v>357</v>
      </c>
      <c r="N78">
        <v>96.1</v>
      </c>
      <c r="O78" s="2">
        <v>93.5</v>
      </c>
    </row>
    <row r="79" spans="1:15" x14ac:dyDescent="0.25">
      <c r="A79">
        <v>3</v>
      </c>
      <c r="B79" t="s">
        <v>379</v>
      </c>
      <c r="C79">
        <v>98.5</v>
      </c>
      <c r="D79">
        <v>96.5</v>
      </c>
      <c r="L79">
        <v>3</v>
      </c>
      <c r="M79" t="s">
        <v>346</v>
      </c>
      <c r="N79">
        <v>96.9</v>
      </c>
      <c r="O79" s="2">
        <v>93.5</v>
      </c>
    </row>
    <row r="80" spans="1:15" x14ac:dyDescent="0.25">
      <c r="A80">
        <v>3</v>
      </c>
      <c r="B80" t="s">
        <v>442</v>
      </c>
      <c r="C80">
        <v>99.1</v>
      </c>
      <c r="D80">
        <v>96.5</v>
      </c>
      <c r="L80">
        <v>3</v>
      </c>
      <c r="M80" t="s">
        <v>321</v>
      </c>
      <c r="N80">
        <v>97.6</v>
      </c>
      <c r="O80" s="2">
        <v>93.5</v>
      </c>
    </row>
    <row r="81" spans="1:15" x14ac:dyDescent="0.25">
      <c r="A81">
        <v>3</v>
      </c>
      <c r="B81" t="s">
        <v>314</v>
      </c>
      <c r="C81">
        <v>99.2</v>
      </c>
      <c r="D81">
        <v>96.5</v>
      </c>
      <c r="L81">
        <v>3</v>
      </c>
      <c r="M81" t="s">
        <v>345</v>
      </c>
      <c r="N81">
        <v>97.9</v>
      </c>
      <c r="O81" s="2">
        <v>93.5</v>
      </c>
    </row>
    <row r="82" spans="1:15" x14ac:dyDescent="0.25">
      <c r="A82">
        <v>3</v>
      </c>
      <c r="B82" t="s">
        <v>340</v>
      </c>
      <c r="C82">
        <v>99.4</v>
      </c>
      <c r="D82">
        <v>96.5</v>
      </c>
      <c r="L82">
        <v>3</v>
      </c>
      <c r="M82" t="s">
        <v>374</v>
      </c>
      <c r="N82">
        <v>98.3</v>
      </c>
      <c r="O82" s="2">
        <v>93.5</v>
      </c>
    </row>
    <row r="83" spans="1:15" x14ac:dyDescent="0.25">
      <c r="A83">
        <v>3</v>
      </c>
      <c r="B83" t="s">
        <v>152</v>
      </c>
      <c r="C83">
        <v>101.9</v>
      </c>
      <c r="D83">
        <v>96.5</v>
      </c>
      <c r="L83">
        <v>3</v>
      </c>
      <c r="M83" t="s">
        <v>442</v>
      </c>
      <c r="N83">
        <v>100.9</v>
      </c>
      <c r="O83" s="2">
        <v>93.5</v>
      </c>
    </row>
    <row r="84" spans="1:15" x14ac:dyDescent="0.25">
      <c r="A84">
        <v>3</v>
      </c>
      <c r="B84" t="s">
        <v>405</v>
      </c>
      <c r="C84">
        <v>102.3</v>
      </c>
      <c r="D84">
        <v>96.5</v>
      </c>
      <c r="L84">
        <v>3</v>
      </c>
      <c r="M84" t="s">
        <v>405</v>
      </c>
      <c r="N84">
        <v>104.1</v>
      </c>
      <c r="O84" s="2">
        <v>93.5</v>
      </c>
    </row>
    <row r="85" spans="1:15" x14ac:dyDescent="0.25">
      <c r="A85">
        <v>4</v>
      </c>
      <c r="B85" t="s">
        <v>173</v>
      </c>
      <c r="C85">
        <v>94.9</v>
      </c>
      <c r="D85">
        <v>98.3</v>
      </c>
      <c r="L85">
        <v>4</v>
      </c>
      <c r="M85" t="s">
        <v>279</v>
      </c>
      <c r="N85">
        <v>89.6</v>
      </c>
      <c r="O85" s="2">
        <v>101</v>
      </c>
    </row>
    <row r="86" spans="1:15" x14ac:dyDescent="0.25">
      <c r="A86">
        <v>4</v>
      </c>
      <c r="B86" t="s">
        <v>156</v>
      </c>
      <c r="C86">
        <v>95</v>
      </c>
      <c r="D86">
        <v>98.3</v>
      </c>
      <c r="L86">
        <v>4</v>
      </c>
      <c r="M86" t="s">
        <v>191</v>
      </c>
      <c r="N86">
        <v>90.7</v>
      </c>
      <c r="O86" s="2">
        <v>101</v>
      </c>
    </row>
    <row r="87" spans="1:15" x14ac:dyDescent="0.25">
      <c r="A87">
        <v>4</v>
      </c>
      <c r="B87" t="s">
        <v>252</v>
      </c>
      <c r="C87">
        <v>95</v>
      </c>
      <c r="D87">
        <v>98.3</v>
      </c>
      <c r="L87">
        <v>4</v>
      </c>
      <c r="M87" t="s">
        <v>157</v>
      </c>
      <c r="N87">
        <v>92.1</v>
      </c>
      <c r="O87" s="2">
        <v>101</v>
      </c>
    </row>
    <row r="88" spans="1:15" x14ac:dyDescent="0.25">
      <c r="A88">
        <v>4</v>
      </c>
      <c r="B88" t="s">
        <v>311</v>
      </c>
      <c r="C88">
        <v>95.2</v>
      </c>
      <c r="D88">
        <v>98.3</v>
      </c>
      <c r="L88">
        <v>4</v>
      </c>
      <c r="M88" t="s">
        <v>252</v>
      </c>
      <c r="N88">
        <v>92.2</v>
      </c>
      <c r="O88" s="2">
        <v>101</v>
      </c>
    </row>
    <row r="89" spans="1:15" x14ac:dyDescent="0.25">
      <c r="A89">
        <v>4</v>
      </c>
      <c r="B89" t="s">
        <v>159</v>
      </c>
      <c r="C89">
        <v>95.3</v>
      </c>
      <c r="D89">
        <v>98.3</v>
      </c>
      <c r="L89">
        <v>4</v>
      </c>
      <c r="M89" t="s">
        <v>162</v>
      </c>
      <c r="N89">
        <v>92.8</v>
      </c>
      <c r="O89" s="2">
        <v>101</v>
      </c>
    </row>
    <row r="90" spans="1:15" x14ac:dyDescent="0.25">
      <c r="A90">
        <v>4</v>
      </c>
      <c r="B90" t="s">
        <v>279</v>
      </c>
      <c r="C90">
        <v>95.4</v>
      </c>
      <c r="D90">
        <v>98.3</v>
      </c>
      <c r="L90">
        <v>4</v>
      </c>
      <c r="M90" t="s">
        <v>156</v>
      </c>
      <c r="N90">
        <v>93.2</v>
      </c>
      <c r="O90" s="2">
        <v>101</v>
      </c>
    </row>
    <row r="91" spans="1:15" x14ac:dyDescent="0.25">
      <c r="A91">
        <v>4</v>
      </c>
      <c r="B91" t="s">
        <v>368</v>
      </c>
      <c r="C91">
        <v>95.5</v>
      </c>
      <c r="D91">
        <v>98.3</v>
      </c>
      <c r="L91">
        <v>4</v>
      </c>
      <c r="M91" t="s">
        <v>150</v>
      </c>
      <c r="N91">
        <v>93.3</v>
      </c>
      <c r="O91" s="2">
        <v>101</v>
      </c>
    </row>
    <row r="92" spans="1:15" x14ac:dyDescent="0.25">
      <c r="A92">
        <v>4</v>
      </c>
      <c r="B92" t="s">
        <v>191</v>
      </c>
      <c r="C92">
        <v>95.5</v>
      </c>
      <c r="D92">
        <v>98.3</v>
      </c>
      <c r="L92">
        <v>4</v>
      </c>
      <c r="M92" t="s">
        <v>153</v>
      </c>
      <c r="N92">
        <v>93.4</v>
      </c>
      <c r="O92" s="2">
        <v>101</v>
      </c>
    </row>
    <row r="93" spans="1:15" x14ac:dyDescent="0.25">
      <c r="A93">
        <v>4</v>
      </c>
      <c r="B93" t="s">
        <v>303</v>
      </c>
      <c r="C93">
        <v>95.6</v>
      </c>
      <c r="D93">
        <v>98.3</v>
      </c>
      <c r="L93">
        <v>4</v>
      </c>
      <c r="M93" t="s">
        <v>173</v>
      </c>
      <c r="N93">
        <v>93.5</v>
      </c>
      <c r="O93" s="2">
        <v>101</v>
      </c>
    </row>
    <row r="94" spans="1:15" x14ac:dyDescent="0.25">
      <c r="A94">
        <v>4</v>
      </c>
      <c r="B94" t="s">
        <v>153</v>
      </c>
      <c r="C94">
        <v>95.7</v>
      </c>
      <c r="D94">
        <v>98.3</v>
      </c>
      <c r="L94">
        <v>4</v>
      </c>
      <c r="M94" t="s">
        <v>159</v>
      </c>
      <c r="N94">
        <v>93.5</v>
      </c>
      <c r="O94" s="2">
        <v>101</v>
      </c>
    </row>
    <row r="95" spans="1:15" x14ac:dyDescent="0.25">
      <c r="A95">
        <v>4</v>
      </c>
      <c r="B95" t="s">
        <v>245</v>
      </c>
      <c r="C95">
        <v>95.7</v>
      </c>
      <c r="D95">
        <v>98.3</v>
      </c>
      <c r="L95">
        <v>4</v>
      </c>
      <c r="M95" t="s">
        <v>141</v>
      </c>
      <c r="N95">
        <v>93.6</v>
      </c>
      <c r="O95" s="2">
        <v>101</v>
      </c>
    </row>
    <row r="96" spans="1:15" x14ac:dyDescent="0.25">
      <c r="A96">
        <v>4</v>
      </c>
      <c r="B96" t="s">
        <v>162</v>
      </c>
      <c r="C96">
        <v>95.7</v>
      </c>
      <c r="D96">
        <v>98.3</v>
      </c>
      <c r="L96">
        <v>4</v>
      </c>
      <c r="M96" t="s">
        <v>245</v>
      </c>
      <c r="N96">
        <v>93.6</v>
      </c>
      <c r="O96" s="2">
        <v>101</v>
      </c>
    </row>
    <row r="97" spans="1:15" x14ac:dyDescent="0.25">
      <c r="A97">
        <v>4</v>
      </c>
      <c r="B97" t="s">
        <v>339</v>
      </c>
      <c r="C97">
        <v>96</v>
      </c>
      <c r="D97">
        <v>98.3</v>
      </c>
      <c r="L97">
        <v>4</v>
      </c>
      <c r="M97" t="s">
        <v>178</v>
      </c>
      <c r="N97">
        <v>93.8</v>
      </c>
      <c r="O97" s="2">
        <v>101</v>
      </c>
    </row>
    <row r="98" spans="1:15" x14ac:dyDescent="0.25">
      <c r="A98">
        <v>4</v>
      </c>
      <c r="B98" t="s">
        <v>308</v>
      </c>
      <c r="C98">
        <v>96</v>
      </c>
      <c r="D98">
        <v>98.3</v>
      </c>
      <c r="L98">
        <v>4</v>
      </c>
      <c r="M98" t="s">
        <v>203</v>
      </c>
      <c r="N98">
        <v>93.9</v>
      </c>
      <c r="O98" s="2">
        <v>101</v>
      </c>
    </row>
    <row r="99" spans="1:15" x14ac:dyDescent="0.25">
      <c r="A99">
        <v>4</v>
      </c>
      <c r="B99" t="s">
        <v>452</v>
      </c>
      <c r="C99">
        <v>96</v>
      </c>
      <c r="D99">
        <v>98.3</v>
      </c>
      <c r="L99">
        <v>4</v>
      </c>
      <c r="M99" t="s">
        <v>213</v>
      </c>
      <c r="N99">
        <v>93.9</v>
      </c>
      <c r="O99" s="2">
        <v>101</v>
      </c>
    </row>
    <row r="100" spans="1:15" x14ac:dyDescent="0.25">
      <c r="A100">
        <v>4</v>
      </c>
      <c r="B100" t="s">
        <v>157</v>
      </c>
      <c r="C100">
        <v>96.3</v>
      </c>
      <c r="D100">
        <v>98.3</v>
      </c>
      <c r="L100">
        <v>4</v>
      </c>
      <c r="M100" t="s">
        <v>368</v>
      </c>
      <c r="N100">
        <v>94.2</v>
      </c>
      <c r="O100" s="2">
        <v>101</v>
      </c>
    </row>
    <row r="101" spans="1:15" x14ac:dyDescent="0.25">
      <c r="A101">
        <v>4</v>
      </c>
      <c r="B101" t="s">
        <v>445</v>
      </c>
      <c r="C101">
        <v>96.3</v>
      </c>
      <c r="D101">
        <v>98.3</v>
      </c>
      <c r="L101">
        <v>4</v>
      </c>
      <c r="M101" t="s">
        <v>241</v>
      </c>
      <c r="N101">
        <v>94.3</v>
      </c>
      <c r="O101" s="2">
        <v>101</v>
      </c>
    </row>
    <row r="102" spans="1:15" x14ac:dyDescent="0.25">
      <c r="A102">
        <v>4</v>
      </c>
      <c r="B102" t="s">
        <v>203</v>
      </c>
      <c r="C102">
        <v>96.4</v>
      </c>
      <c r="D102">
        <v>98.3</v>
      </c>
      <c r="L102">
        <v>4</v>
      </c>
      <c r="M102" t="s">
        <v>303</v>
      </c>
      <c r="N102">
        <v>95.2</v>
      </c>
      <c r="O102" s="2">
        <v>101</v>
      </c>
    </row>
    <row r="103" spans="1:15" x14ac:dyDescent="0.25">
      <c r="A103">
        <v>4</v>
      </c>
      <c r="B103" t="s">
        <v>441</v>
      </c>
      <c r="C103">
        <v>96.4</v>
      </c>
      <c r="D103">
        <v>98.3</v>
      </c>
      <c r="L103">
        <v>4</v>
      </c>
      <c r="M103" t="s">
        <v>227</v>
      </c>
      <c r="N103">
        <v>95.5</v>
      </c>
      <c r="O103" s="2">
        <v>101</v>
      </c>
    </row>
    <row r="104" spans="1:15" x14ac:dyDescent="0.25">
      <c r="A104">
        <v>4</v>
      </c>
      <c r="B104" t="s">
        <v>459</v>
      </c>
      <c r="C104">
        <v>96.5</v>
      </c>
      <c r="D104">
        <v>98.3</v>
      </c>
      <c r="L104">
        <v>4</v>
      </c>
      <c r="M104" t="s">
        <v>293</v>
      </c>
      <c r="N104">
        <v>95.8</v>
      </c>
      <c r="O104" s="2">
        <v>101</v>
      </c>
    </row>
    <row r="105" spans="1:15" x14ac:dyDescent="0.25">
      <c r="A105">
        <v>4</v>
      </c>
      <c r="B105" t="s">
        <v>241</v>
      </c>
      <c r="C105">
        <v>96.5</v>
      </c>
      <c r="D105">
        <v>98.3</v>
      </c>
      <c r="L105">
        <v>4</v>
      </c>
      <c r="M105" t="s">
        <v>309</v>
      </c>
      <c r="N105">
        <v>96.6</v>
      </c>
      <c r="O105" s="2">
        <v>101</v>
      </c>
    </row>
    <row r="106" spans="1:15" x14ac:dyDescent="0.25">
      <c r="A106">
        <v>4</v>
      </c>
      <c r="B106" t="s">
        <v>480</v>
      </c>
      <c r="C106">
        <v>96.6</v>
      </c>
      <c r="D106">
        <v>98.3</v>
      </c>
      <c r="L106">
        <v>4</v>
      </c>
      <c r="M106" t="s">
        <v>337</v>
      </c>
      <c r="N106">
        <v>96.7</v>
      </c>
      <c r="O106" s="2">
        <v>101</v>
      </c>
    </row>
    <row r="107" spans="1:15" x14ac:dyDescent="0.25">
      <c r="A107">
        <v>4</v>
      </c>
      <c r="B107" t="s">
        <v>458</v>
      </c>
      <c r="C107">
        <v>96.7</v>
      </c>
      <c r="D107">
        <v>98.3</v>
      </c>
      <c r="L107">
        <v>4</v>
      </c>
      <c r="M107" t="s">
        <v>375</v>
      </c>
      <c r="N107">
        <v>96.8</v>
      </c>
      <c r="O107" s="2">
        <v>101</v>
      </c>
    </row>
    <row r="108" spans="1:15" x14ac:dyDescent="0.25">
      <c r="A108">
        <v>4</v>
      </c>
      <c r="B108" t="s">
        <v>375</v>
      </c>
      <c r="C108">
        <v>96.7</v>
      </c>
      <c r="D108">
        <v>98.3</v>
      </c>
      <c r="L108">
        <v>4</v>
      </c>
      <c r="M108" t="s">
        <v>320</v>
      </c>
      <c r="N108">
        <v>96.8</v>
      </c>
      <c r="O108" s="2">
        <v>101</v>
      </c>
    </row>
    <row r="109" spans="1:15" x14ac:dyDescent="0.25">
      <c r="A109">
        <v>4</v>
      </c>
      <c r="B109" t="s">
        <v>305</v>
      </c>
      <c r="C109">
        <v>96.9</v>
      </c>
      <c r="D109">
        <v>98.3</v>
      </c>
      <c r="L109">
        <v>4</v>
      </c>
      <c r="M109" t="s">
        <v>339</v>
      </c>
      <c r="N109">
        <v>97</v>
      </c>
      <c r="O109" s="2">
        <v>101</v>
      </c>
    </row>
    <row r="110" spans="1:15" x14ac:dyDescent="0.25">
      <c r="A110">
        <v>4</v>
      </c>
      <c r="B110" t="s">
        <v>418</v>
      </c>
      <c r="C110">
        <v>97.2</v>
      </c>
      <c r="D110">
        <v>98.3</v>
      </c>
      <c r="L110">
        <v>4</v>
      </c>
      <c r="M110" t="s">
        <v>290</v>
      </c>
      <c r="N110">
        <v>97.6</v>
      </c>
      <c r="O110" s="2">
        <v>101</v>
      </c>
    </row>
    <row r="111" spans="1:15" x14ac:dyDescent="0.25">
      <c r="A111">
        <v>4</v>
      </c>
      <c r="B111" t="s">
        <v>415</v>
      </c>
      <c r="C111">
        <v>97.3</v>
      </c>
      <c r="D111">
        <v>98.3</v>
      </c>
      <c r="L111">
        <v>4</v>
      </c>
      <c r="M111" t="s">
        <v>308</v>
      </c>
      <c r="N111">
        <v>97.8</v>
      </c>
      <c r="O111" s="2">
        <v>101</v>
      </c>
    </row>
    <row r="112" spans="1:15" x14ac:dyDescent="0.25">
      <c r="A112">
        <v>4</v>
      </c>
      <c r="B112" t="s">
        <v>141</v>
      </c>
      <c r="C112">
        <v>97.3</v>
      </c>
      <c r="D112">
        <v>98.3</v>
      </c>
      <c r="L112">
        <v>4</v>
      </c>
      <c r="M112" t="s">
        <v>300</v>
      </c>
      <c r="N112">
        <v>98</v>
      </c>
      <c r="O112" s="2">
        <v>101</v>
      </c>
    </row>
    <row r="113" spans="1:15" x14ac:dyDescent="0.25">
      <c r="A113">
        <v>4</v>
      </c>
      <c r="B113" t="s">
        <v>309</v>
      </c>
      <c r="C113">
        <v>97.3</v>
      </c>
      <c r="D113">
        <v>98.3</v>
      </c>
      <c r="L113">
        <v>4</v>
      </c>
      <c r="M113" t="s">
        <v>369</v>
      </c>
      <c r="N113">
        <v>98.2</v>
      </c>
      <c r="O113" s="2">
        <v>101</v>
      </c>
    </row>
    <row r="114" spans="1:15" x14ac:dyDescent="0.25">
      <c r="A114">
        <v>4</v>
      </c>
      <c r="B114" t="s">
        <v>293</v>
      </c>
      <c r="C114">
        <v>97.4</v>
      </c>
      <c r="D114">
        <v>98.3</v>
      </c>
      <c r="L114">
        <v>4</v>
      </c>
      <c r="M114" t="s">
        <v>305</v>
      </c>
      <c r="N114">
        <v>98.2</v>
      </c>
      <c r="O114" s="2">
        <v>101</v>
      </c>
    </row>
    <row r="115" spans="1:15" x14ac:dyDescent="0.25">
      <c r="A115">
        <v>4</v>
      </c>
      <c r="B115" t="s">
        <v>402</v>
      </c>
      <c r="C115">
        <v>97.5</v>
      </c>
      <c r="D115">
        <v>98.3</v>
      </c>
      <c r="L115">
        <v>4</v>
      </c>
      <c r="M115" t="s">
        <v>389</v>
      </c>
      <c r="N115">
        <v>98.3</v>
      </c>
      <c r="O115" s="2">
        <v>101</v>
      </c>
    </row>
    <row r="116" spans="1:15" x14ac:dyDescent="0.25">
      <c r="A116">
        <v>4</v>
      </c>
      <c r="B116" t="s">
        <v>366</v>
      </c>
      <c r="C116">
        <v>97.5</v>
      </c>
      <c r="D116">
        <v>98.3</v>
      </c>
      <c r="L116">
        <v>4</v>
      </c>
      <c r="M116" t="s">
        <v>386</v>
      </c>
      <c r="N116">
        <v>98.6</v>
      </c>
      <c r="O116" s="2">
        <v>101</v>
      </c>
    </row>
    <row r="117" spans="1:15" x14ac:dyDescent="0.25">
      <c r="A117">
        <v>4</v>
      </c>
      <c r="B117" t="s">
        <v>446</v>
      </c>
      <c r="C117">
        <v>97.8</v>
      </c>
      <c r="D117">
        <v>98.3</v>
      </c>
      <c r="L117">
        <v>4</v>
      </c>
      <c r="M117" t="s">
        <v>441</v>
      </c>
      <c r="N117">
        <v>98.9</v>
      </c>
      <c r="O117" s="2">
        <v>101</v>
      </c>
    </row>
    <row r="118" spans="1:15" x14ac:dyDescent="0.25">
      <c r="A118">
        <v>4</v>
      </c>
      <c r="B118" t="s">
        <v>323</v>
      </c>
      <c r="C118">
        <v>97.8</v>
      </c>
      <c r="D118">
        <v>98.3</v>
      </c>
      <c r="L118">
        <v>4</v>
      </c>
      <c r="M118" t="s">
        <v>323</v>
      </c>
      <c r="N118">
        <v>99.2</v>
      </c>
      <c r="O118" s="2">
        <v>101</v>
      </c>
    </row>
    <row r="119" spans="1:15" x14ac:dyDescent="0.25">
      <c r="A119">
        <v>4</v>
      </c>
      <c r="B119" t="s">
        <v>320</v>
      </c>
      <c r="C119">
        <v>97.9</v>
      </c>
      <c r="D119">
        <v>98.3</v>
      </c>
      <c r="L119">
        <v>4</v>
      </c>
      <c r="M119" t="s">
        <v>360</v>
      </c>
      <c r="N119">
        <v>99.7</v>
      </c>
      <c r="O119" s="2">
        <v>101</v>
      </c>
    </row>
    <row r="120" spans="1:15" x14ac:dyDescent="0.25">
      <c r="A120">
        <v>4</v>
      </c>
      <c r="B120" t="s">
        <v>150</v>
      </c>
      <c r="C120">
        <v>97.9</v>
      </c>
      <c r="D120">
        <v>98.3</v>
      </c>
      <c r="L120">
        <v>4</v>
      </c>
      <c r="M120" t="s">
        <v>418</v>
      </c>
      <c r="N120">
        <v>99.7</v>
      </c>
      <c r="O120" s="2">
        <v>101</v>
      </c>
    </row>
    <row r="121" spans="1:15" x14ac:dyDescent="0.25">
      <c r="A121">
        <v>4</v>
      </c>
      <c r="B121" t="s">
        <v>178</v>
      </c>
      <c r="C121">
        <v>97.9</v>
      </c>
      <c r="D121">
        <v>98.3</v>
      </c>
      <c r="L121">
        <v>4</v>
      </c>
      <c r="M121" t="s">
        <v>432</v>
      </c>
      <c r="N121">
        <v>99.8</v>
      </c>
      <c r="O121" s="2">
        <v>101</v>
      </c>
    </row>
    <row r="122" spans="1:15" x14ac:dyDescent="0.25">
      <c r="A122">
        <v>4</v>
      </c>
      <c r="B122" t="s">
        <v>397</v>
      </c>
      <c r="C122">
        <v>97.9</v>
      </c>
      <c r="D122">
        <v>98.3</v>
      </c>
      <c r="L122">
        <v>4</v>
      </c>
      <c r="M122" t="s">
        <v>420</v>
      </c>
      <c r="N122">
        <v>100</v>
      </c>
      <c r="O122" s="2">
        <v>101</v>
      </c>
    </row>
    <row r="123" spans="1:15" x14ac:dyDescent="0.25">
      <c r="A123">
        <v>4</v>
      </c>
      <c r="B123" t="s">
        <v>369</v>
      </c>
      <c r="C123">
        <v>98</v>
      </c>
      <c r="D123">
        <v>98.3</v>
      </c>
      <c r="L123">
        <v>4</v>
      </c>
      <c r="M123" t="s">
        <v>459</v>
      </c>
      <c r="N123">
        <v>100.5</v>
      </c>
      <c r="O123" s="2">
        <v>101</v>
      </c>
    </row>
    <row r="124" spans="1:15" x14ac:dyDescent="0.25">
      <c r="A124">
        <v>4</v>
      </c>
      <c r="B124" t="s">
        <v>386</v>
      </c>
      <c r="C124">
        <v>98.3</v>
      </c>
      <c r="D124">
        <v>98.3</v>
      </c>
      <c r="L124">
        <v>4</v>
      </c>
      <c r="M124" t="s">
        <v>458</v>
      </c>
      <c r="N124">
        <v>100.5</v>
      </c>
      <c r="O124" s="2">
        <v>101</v>
      </c>
    </row>
    <row r="125" spans="1:15" x14ac:dyDescent="0.25">
      <c r="A125">
        <v>4</v>
      </c>
      <c r="B125" t="s">
        <v>464</v>
      </c>
      <c r="C125">
        <v>98.3</v>
      </c>
      <c r="D125">
        <v>98.3</v>
      </c>
      <c r="L125">
        <v>4</v>
      </c>
      <c r="M125" t="s">
        <v>355</v>
      </c>
      <c r="N125">
        <v>100.8</v>
      </c>
      <c r="O125" s="2">
        <v>101</v>
      </c>
    </row>
    <row r="126" spans="1:15" x14ac:dyDescent="0.25">
      <c r="A126">
        <v>4</v>
      </c>
      <c r="B126" t="s">
        <v>290</v>
      </c>
      <c r="C126">
        <v>98.5</v>
      </c>
      <c r="D126">
        <v>98.3</v>
      </c>
      <c r="L126">
        <v>4</v>
      </c>
      <c r="M126" t="s">
        <v>402</v>
      </c>
      <c r="N126">
        <v>101.3</v>
      </c>
      <c r="O126" s="2">
        <v>101</v>
      </c>
    </row>
    <row r="127" spans="1:15" x14ac:dyDescent="0.25">
      <c r="A127">
        <v>4</v>
      </c>
      <c r="B127" t="s">
        <v>420</v>
      </c>
      <c r="C127">
        <v>98.5</v>
      </c>
      <c r="D127">
        <v>98.3</v>
      </c>
      <c r="L127">
        <v>4</v>
      </c>
      <c r="M127" t="s">
        <v>415</v>
      </c>
      <c r="N127">
        <v>101.3</v>
      </c>
      <c r="O127" s="2">
        <v>101</v>
      </c>
    </row>
    <row r="128" spans="1:15" x14ac:dyDescent="0.25">
      <c r="A128">
        <v>4</v>
      </c>
      <c r="B128" t="s">
        <v>360</v>
      </c>
      <c r="C128">
        <v>98.6</v>
      </c>
      <c r="D128">
        <v>98.3</v>
      </c>
      <c r="L128">
        <v>4</v>
      </c>
      <c r="M128" t="s">
        <v>445</v>
      </c>
      <c r="N128">
        <v>102</v>
      </c>
      <c r="O128" s="2">
        <v>101</v>
      </c>
    </row>
    <row r="129" spans="1:15" x14ac:dyDescent="0.25">
      <c r="A129">
        <v>4</v>
      </c>
      <c r="B129" t="s">
        <v>227</v>
      </c>
      <c r="C129">
        <v>98.8</v>
      </c>
      <c r="D129">
        <v>98.3</v>
      </c>
      <c r="L129">
        <v>4</v>
      </c>
      <c r="M129" t="s">
        <v>430</v>
      </c>
      <c r="N129">
        <v>102.6</v>
      </c>
      <c r="O129" s="2">
        <v>101</v>
      </c>
    </row>
    <row r="130" spans="1:15" x14ac:dyDescent="0.25">
      <c r="A130">
        <v>4</v>
      </c>
      <c r="B130" t="s">
        <v>472</v>
      </c>
      <c r="C130">
        <v>98.8</v>
      </c>
      <c r="D130">
        <v>98.3</v>
      </c>
      <c r="L130">
        <v>4</v>
      </c>
      <c r="M130" t="s">
        <v>197</v>
      </c>
      <c r="N130">
        <v>102.9</v>
      </c>
      <c r="O130" s="2">
        <v>101</v>
      </c>
    </row>
    <row r="131" spans="1:15" x14ac:dyDescent="0.25">
      <c r="A131">
        <v>4</v>
      </c>
      <c r="B131" t="s">
        <v>485</v>
      </c>
      <c r="C131">
        <v>98.9</v>
      </c>
      <c r="D131">
        <v>98.3</v>
      </c>
      <c r="L131">
        <v>4</v>
      </c>
      <c r="M131" t="s">
        <v>311</v>
      </c>
      <c r="N131">
        <v>103</v>
      </c>
      <c r="O131" s="2">
        <v>101</v>
      </c>
    </row>
    <row r="132" spans="1:15" x14ac:dyDescent="0.25">
      <c r="A132">
        <v>4</v>
      </c>
      <c r="B132" t="s">
        <v>338</v>
      </c>
      <c r="C132">
        <v>99</v>
      </c>
      <c r="D132">
        <v>98.3</v>
      </c>
      <c r="L132">
        <v>4</v>
      </c>
      <c r="M132" t="s">
        <v>452</v>
      </c>
      <c r="N132">
        <v>103.2</v>
      </c>
      <c r="O132" s="2">
        <v>101</v>
      </c>
    </row>
    <row r="133" spans="1:15" x14ac:dyDescent="0.25">
      <c r="A133">
        <v>4</v>
      </c>
      <c r="B133" t="s">
        <v>398</v>
      </c>
      <c r="C133">
        <v>99</v>
      </c>
      <c r="D133">
        <v>98.3</v>
      </c>
      <c r="L133">
        <v>4</v>
      </c>
      <c r="M133" t="s">
        <v>397</v>
      </c>
      <c r="N133">
        <v>103.2</v>
      </c>
      <c r="O133" s="2">
        <v>101</v>
      </c>
    </row>
    <row r="134" spans="1:15" x14ac:dyDescent="0.25">
      <c r="A134">
        <v>4</v>
      </c>
      <c r="B134" t="s">
        <v>213</v>
      </c>
      <c r="C134">
        <v>99</v>
      </c>
      <c r="D134">
        <v>98.3</v>
      </c>
      <c r="L134">
        <v>4</v>
      </c>
      <c r="M134" t="s">
        <v>472</v>
      </c>
      <c r="N134">
        <v>103.9</v>
      </c>
      <c r="O134" s="2">
        <v>101</v>
      </c>
    </row>
    <row r="135" spans="1:15" x14ac:dyDescent="0.25">
      <c r="A135">
        <v>4</v>
      </c>
      <c r="B135" t="s">
        <v>337</v>
      </c>
      <c r="C135">
        <v>99.5</v>
      </c>
      <c r="D135">
        <v>98.3</v>
      </c>
      <c r="L135">
        <v>4</v>
      </c>
      <c r="M135" t="s">
        <v>446</v>
      </c>
      <c r="N135">
        <v>104.5</v>
      </c>
      <c r="O135" s="2">
        <v>101</v>
      </c>
    </row>
    <row r="136" spans="1:15" x14ac:dyDescent="0.25">
      <c r="A136">
        <v>4</v>
      </c>
      <c r="B136" t="s">
        <v>300</v>
      </c>
      <c r="C136">
        <v>99.6</v>
      </c>
      <c r="D136">
        <v>98.3</v>
      </c>
      <c r="L136">
        <v>4</v>
      </c>
      <c r="M136" t="s">
        <v>464</v>
      </c>
      <c r="N136">
        <v>104.5</v>
      </c>
      <c r="O136" s="2">
        <v>101</v>
      </c>
    </row>
    <row r="137" spans="1:15" x14ac:dyDescent="0.25">
      <c r="A137">
        <v>4</v>
      </c>
      <c r="B137" t="s">
        <v>742</v>
      </c>
      <c r="C137">
        <v>99.7</v>
      </c>
      <c r="D137">
        <v>98.3</v>
      </c>
      <c r="L137">
        <v>4</v>
      </c>
      <c r="M137" t="s">
        <v>742</v>
      </c>
      <c r="N137">
        <v>104.9</v>
      </c>
      <c r="O137" s="2">
        <v>101</v>
      </c>
    </row>
    <row r="138" spans="1:15" x14ac:dyDescent="0.25">
      <c r="A138">
        <v>4</v>
      </c>
      <c r="B138" t="s">
        <v>389</v>
      </c>
      <c r="C138">
        <v>99.7</v>
      </c>
      <c r="D138">
        <v>98.3</v>
      </c>
      <c r="L138">
        <v>4</v>
      </c>
      <c r="M138" t="s">
        <v>485</v>
      </c>
      <c r="N138">
        <v>105.8</v>
      </c>
      <c r="O138" s="2">
        <v>101</v>
      </c>
    </row>
    <row r="139" spans="1:15" x14ac:dyDescent="0.25">
      <c r="A139">
        <v>4</v>
      </c>
      <c r="B139" t="s">
        <v>355</v>
      </c>
      <c r="C139">
        <v>99.7</v>
      </c>
      <c r="D139">
        <v>98.3</v>
      </c>
      <c r="L139">
        <v>4</v>
      </c>
      <c r="M139" t="s">
        <v>398</v>
      </c>
      <c r="N139">
        <v>108.4</v>
      </c>
      <c r="O139" s="2">
        <v>101</v>
      </c>
    </row>
    <row r="140" spans="1:15" x14ac:dyDescent="0.25">
      <c r="A140">
        <v>4</v>
      </c>
      <c r="B140" t="s">
        <v>434</v>
      </c>
      <c r="C140">
        <v>100.2</v>
      </c>
      <c r="D140">
        <v>98.3</v>
      </c>
      <c r="L140">
        <v>4</v>
      </c>
      <c r="M140" t="s">
        <v>478</v>
      </c>
      <c r="N140">
        <v>108.6</v>
      </c>
      <c r="O140" s="2">
        <v>101</v>
      </c>
    </row>
    <row r="141" spans="1:15" x14ac:dyDescent="0.25">
      <c r="A141">
        <v>4</v>
      </c>
      <c r="B141" t="s">
        <v>197</v>
      </c>
      <c r="C141">
        <v>100.7</v>
      </c>
      <c r="D141">
        <v>98.3</v>
      </c>
      <c r="L141">
        <v>4</v>
      </c>
      <c r="M141" t="s">
        <v>483</v>
      </c>
      <c r="N141">
        <v>108.6</v>
      </c>
      <c r="O141" s="2">
        <v>101</v>
      </c>
    </row>
    <row r="142" spans="1:15" x14ac:dyDescent="0.25">
      <c r="A142">
        <v>4</v>
      </c>
      <c r="B142" t="s">
        <v>492</v>
      </c>
      <c r="C142">
        <v>101.1</v>
      </c>
      <c r="D142">
        <v>98.3</v>
      </c>
      <c r="L142">
        <v>4</v>
      </c>
      <c r="M142" t="s">
        <v>476</v>
      </c>
      <c r="N142">
        <v>109.6</v>
      </c>
      <c r="O142" s="2">
        <v>101</v>
      </c>
    </row>
    <row r="143" spans="1:15" x14ac:dyDescent="0.25">
      <c r="A143">
        <v>4</v>
      </c>
      <c r="B143" t="s">
        <v>476</v>
      </c>
      <c r="C143">
        <v>101.6</v>
      </c>
      <c r="D143">
        <v>98.3</v>
      </c>
      <c r="L143">
        <v>4</v>
      </c>
      <c r="M143" t="s">
        <v>480</v>
      </c>
      <c r="N143">
        <v>110.1</v>
      </c>
      <c r="O143" s="2">
        <v>101</v>
      </c>
    </row>
    <row r="144" spans="1:15" x14ac:dyDescent="0.25">
      <c r="A144">
        <v>4</v>
      </c>
      <c r="B144" t="s">
        <v>432</v>
      </c>
      <c r="C144">
        <v>101.9</v>
      </c>
      <c r="D144">
        <v>98.3</v>
      </c>
      <c r="L144">
        <v>4</v>
      </c>
      <c r="M144" t="s">
        <v>434</v>
      </c>
      <c r="N144">
        <v>110.6</v>
      </c>
      <c r="O144" s="2">
        <v>101</v>
      </c>
    </row>
    <row r="145" spans="1:15" x14ac:dyDescent="0.25">
      <c r="A145">
        <v>4</v>
      </c>
      <c r="B145" t="s">
        <v>478</v>
      </c>
      <c r="C145">
        <v>102.3</v>
      </c>
      <c r="D145">
        <v>98.3</v>
      </c>
      <c r="L145">
        <v>4</v>
      </c>
      <c r="M145" t="s">
        <v>338</v>
      </c>
      <c r="N145">
        <v>111.2</v>
      </c>
      <c r="O145" s="2">
        <v>101</v>
      </c>
    </row>
    <row r="146" spans="1:15" x14ac:dyDescent="0.25">
      <c r="A146">
        <v>4</v>
      </c>
      <c r="B146" t="s">
        <v>430</v>
      </c>
      <c r="C146">
        <v>102.6</v>
      </c>
      <c r="D146">
        <v>98.3</v>
      </c>
      <c r="L146">
        <v>4</v>
      </c>
      <c r="M146" t="s">
        <v>366</v>
      </c>
      <c r="N146">
        <v>116.5</v>
      </c>
      <c r="O146" s="2">
        <v>101</v>
      </c>
    </row>
    <row r="147" spans="1:15" x14ac:dyDescent="0.25">
      <c r="A147">
        <v>4</v>
      </c>
      <c r="B147" t="s">
        <v>483</v>
      </c>
      <c r="C147">
        <v>102.9</v>
      </c>
      <c r="D147">
        <v>98.3</v>
      </c>
      <c r="L147">
        <v>4</v>
      </c>
      <c r="M147" t="s">
        <v>492</v>
      </c>
      <c r="N147">
        <v>119.2</v>
      </c>
      <c r="O147" s="2">
        <v>101</v>
      </c>
    </row>
    <row r="148" spans="1:15" x14ac:dyDescent="0.25">
      <c r="A148">
        <v>4</v>
      </c>
      <c r="B148" t="s">
        <v>471</v>
      </c>
      <c r="C148">
        <v>111.8</v>
      </c>
      <c r="D148">
        <v>98.3</v>
      </c>
      <c r="L148">
        <v>4</v>
      </c>
      <c r="M148" t="s">
        <v>471</v>
      </c>
      <c r="N148">
        <v>122.3</v>
      </c>
      <c r="O148" s="2">
        <v>101</v>
      </c>
    </row>
    <row r="149" spans="1:15" x14ac:dyDescent="0.25">
      <c r="A149">
        <v>4</v>
      </c>
      <c r="B149" t="s">
        <v>475</v>
      </c>
      <c r="C149">
        <v>117.4</v>
      </c>
      <c r="D149">
        <v>98.3</v>
      </c>
      <c r="L149">
        <v>4</v>
      </c>
      <c r="M149" t="s">
        <v>475</v>
      </c>
      <c r="N149">
        <v>156.5</v>
      </c>
      <c r="O149" s="2">
        <v>101</v>
      </c>
    </row>
    <row r="150" spans="1:15" x14ac:dyDescent="0.25">
      <c r="A150">
        <v>5</v>
      </c>
      <c r="B150" t="s">
        <v>146</v>
      </c>
      <c r="C150">
        <v>95.1</v>
      </c>
      <c r="D150">
        <v>101.1</v>
      </c>
      <c r="L150">
        <v>5</v>
      </c>
      <c r="M150" t="s">
        <v>146</v>
      </c>
      <c r="N150">
        <v>92.2</v>
      </c>
      <c r="O150" s="2">
        <v>113.7</v>
      </c>
    </row>
    <row r="151" spans="1:15" x14ac:dyDescent="0.25">
      <c r="A151">
        <v>5</v>
      </c>
      <c r="B151" t="s">
        <v>743</v>
      </c>
      <c r="C151">
        <v>95.2</v>
      </c>
      <c r="D151">
        <v>101.1</v>
      </c>
      <c r="L151">
        <v>5</v>
      </c>
      <c r="M151" t="s">
        <v>207</v>
      </c>
      <c r="N151">
        <v>93.5</v>
      </c>
      <c r="O151" s="2">
        <v>113.7</v>
      </c>
    </row>
    <row r="152" spans="1:15" x14ac:dyDescent="0.25">
      <c r="A152">
        <v>5</v>
      </c>
      <c r="B152" t="s">
        <v>348</v>
      </c>
      <c r="C152">
        <v>96.1</v>
      </c>
      <c r="D152">
        <v>101.1</v>
      </c>
      <c r="L152">
        <v>5</v>
      </c>
      <c r="M152" t="s">
        <v>744</v>
      </c>
      <c r="N152">
        <v>94.4</v>
      </c>
      <c r="O152" s="2">
        <v>113.7</v>
      </c>
    </row>
    <row r="153" spans="1:15" x14ac:dyDescent="0.25">
      <c r="A153">
        <v>5</v>
      </c>
      <c r="B153" t="s">
        <v>342</v>
      </c>
      <c r="C153">
        <v>96.3</v>
      </c>
      <c r="D153">
        <v>101.1</v>
      </c>
      <c r="L153">
        <v>5</v>
      </c>
      <c r="M153" t="s">
        <v>743</v>
      </c>
      <c r="N153">
        <v>95.1</v>
      </c>
      <c r="O153" s="2">
        <v>113.7</v>
      </c>
    </row>
    <row r="154" spans="1:15" x14ac:dyDescent="0.25">
      <c r="A154">
        <v>5</v>
      </c>
      <c r="B154" t="s">
        <v>313</v>
      </c>
      <c r="C154">
        <v>96.3</v>
      </c>
      <c r="D154">
        <v>101.1</v>
      </c>
      <c r="L154">
        <v>5</v>
      </c>
      <c r="M154" t="s">
        <v>342</v>
      </c>
      <c r="N154">
        <v>95.1</v>
      </c>
      <c r="O154" s="2">
        <v>113.7</v>
      </c>
    </row>
    <row r="155" spans="1:15" x14ac:dyDescent="0.25">
      <c r="A155">
        <v>5</v>
      </c>
      <c r="B155" t="s">
        <v>460</v>
      </c>
      <c r="C155">
        <v>97.1</v>
      </c>
      <c r="D155">
        <v>101.1</v>
      </c>
      <c r="L155">
        <v>5</v>
      </c>
      <c r="M155" t="s">
        <v>304</v>
      </c>
      <c r="N155">
        <v>95.4</v>
      </c>
      <c r="O155" s="2">
        <v>113.7</v>
      </c>
    </row>
    <row r="156" spans="1:15" x14ac:dyDescent="0.25">
      <c r="A156">
        <v>5</v>
      </c>
      <c r="B156" t="s">
        <v>487</v>
      </c>
      <c r="C156">
        <v>97.3</v>
      </c>
      <c r="D156">
        <v>101.1</v>
      </c>
      <c r="L156">
        <v>5</v>
      </c>
      <c r="M156" t="s">
        <v>278</v>
      </c>
      <c r="N156">
        <v>96.9</v>
      </c>
      <c r="O156" s="2">
        <v>113.7</v>
      </c>
    </row>
    <row r="157" spans="1:15" x14ac:dyDescent="0.25">
      <c r="A157">
        <v>5</v>
      </c>
      <c r="B157" t="s">
        <v>443</v>
      </c>
      <c r="C157">
        <v>97.3</v>
      </c>
      <c r="D157">
        <v>101.1</v>
      </c>
      <c r="L157">
        <v>5</v>
      </c>
      <c r="M157" t="s">
        <v>294</v>
      </c>
      <c r="N157">
        <v>97</v>
      </c>
      <c r="O157" s="2">
        <v>113.7</v>
      </c>
    </row>
    <row r="158" spans="1:15" x14ac:dyDescent="0.25">
      <c r="A158">
        <v>5</v>
      </c>
      <c r="B158" t="s">
        <v>299</v>
      </c>
      <c r="C158">
        <v>97.4</v>
      </c>
      <c r="D158">
        <v>101.1</v>
      </c>
      <c r="L158">
        <v>5</v>
      </c>
      <c r="M158" t="s">
        <v>246</v>
      </c>
      <c r="N158">
        <v>98.1</v>
      </c>
      <c r="O158" s="2">
        <v>113.7</v>
      </c>
    </row>
    <row r="159" spans="1:15" x14ac:dyDescent="0.25">
      <c r="A159">
        <v>5</v>
      </c>
      <c r="B159" t="s">
        <v>444</v>
      </c>
      <c r="C159">
        <v>97.4</v>
      </c>
      <c r="D159">
        <v>101.1</v>
      </c>
      <c r="L159">
        <v>5</v>
      </c>
      <c r="M159" t="s">
        <v>429</v>
      </c>
      <c r="N159">
        <v>98.4</v>
      </c>
      <c r="O159" s="2">
        <v>113.7</v>
      </c>
    </row>
    <row r="160" spans="1:15" x14ac:dyDescent="0.25">
      <c r="A160">
        <v>5</v>
      </c>
      <c r="B160" t="s">
        <v>479</v>
      </c>
      <c r="C160">
        <v>97.5</v>
      </c>
      <c r="D160">
        <v>101.1</v>
      </c>
      <c r="L160">
        <v>5</v>
      </c>
      <c r="M160" t="s">
        <v>348</v>
      </c>
      <c r="N160">
        <v>98.8</v>
      </c>
      <c r="O160" s="2">
        <v>113.7</v>
      </c>
    </row>
    <row r="161" spans="1:15" x14ac:dyDescent="0.25">
      <c r="A161">
        <v>5</v>
      </c>
      <c r="B161" t="s">
        <v>429</v>
      </c>
      <c r="C161">
        <v>97.5</v>
      </c>
      <c r="D161">
        <v>101.1</v>
      </c>
      <c r="L161">
        <v>5</v>
      </c>
      <c r="M161" t="s">
        <v>399</v>
      </c>
      <c r="N161">
        <v>98.9</v>
      </c>
      <c r="O161" s="2">
        <v>113.7</v>
      </c>
    </row>
    <row r="162" spans="1:15" x14ac:dyDescent="0.25">
      <c r="A162">
        <v>5</v>
      </c>
      <c r="B162" t="s">
        <v>318</v>
      </c>
      <c r="C162">
        <v>97.5</v>
      </c>
      <c r="D162">
        <v>101.1</v>
      </c>
      <c r="L162">
        <v>5</v>
      </c>
      <c r="M162" t="s">
        <v>328</v>
      </c>
      <c r="N162">
        <v>99.3</v>
      </c>
      <c r="O162" s="2">
        <v>113.7</v>
      </c>
    </row>
    <row r="163" spans="1:15" x14ac:dyDescent="0.25">
      <c r="A163">
        <v>5</v>
      </c>
      <c r="B163" t="s">
        <v>294</v>
      </c>
      <c r="C163">
        <v>97.6</v>
      </c>
      <c r="D163">
        <v>101.1</v>
      </c>
      <c r="L163">
        <v>5</v>
      </c>
      <c r="M163" t="s">
        <v>283</v>
      </c>
      <c r="N163">
        <v>99.9</v>
      </c>
      <c r="O163" s="2">
        <v>113.7</v>
      </c>
    </row>
    <row r="164" spans="1:15" x14ac:dyDescent="0.25">
      <c r="A164">
        <v>5</v>
      </c>
      <c r="B164" t="s">
        <v>421</v>
      </c>
      <c r="C164">
        <v>97.7</v>
      </c>
      <c r="D164">
        <v>101.1</v>
      </c>
      <c r="L164">
        <v>5</v>
      </c>
      <c r="M164" t="s">
        <v>313</v>
      </c>
      <c r="N164">
        <v>100</v>
      </c>
      <c r="O164" s="2">
        <v>113.7</v>
      </c>
    </row>
    <row r="165" spans="1:15" x14ac:dyDescent="0.25">
      <c r="A165">
        <v>5</v>
      </c>
      <c r="B165" t="s">
        <v>428</v>
      </c>
      <c r="C165">
        <v>97.8</v>
      </c>
      <c r="D165">
        <v>101.1</v>
      </c>
      <c r="L165">
        <v>5</v>
      </c>
      <c r="M165" t="s">
        <v>299</v>
      </c>
      <c r="N165">
        <v>100.1</v>
      </c>
      <c r="O165" s="2">
        <v>113.7</v>
      </c>
    </row>
    <row r="166" spans="1:15" x14ac:dyDescent="0.25">
      <c r="A166">
        <v>5</v>
      </c>
      <c r="B166" t="s">
        <v>470</v>
      </c>
      <c r="C166">
        <v>97.9</v>
      </c>
      <c r="D166">
        <v>101.1</v>
      </c>
      <c r="L166">
        <v>5</v>
      </c>
      <c r="M166" t="s">
        <v>443</v>
      </c>
      <c r="N166">
        <v>100.1</v>
      </c>
      <c r="O166" s="2">
        <v>113.7</v>
      </c>
    </row>
    <row r="167" spans="1:15" x14ac:dyDescent="0.25">
      <c r="A167">
        <v>5</v>
      </c>
      <c r="B167" t="s">
        <v>411</v>
      </c>
      <c r="C167">
        <v>97.9</v>
      </c>
      <c r="D167">
        <v>101.1</v>
      </c>
      <c r="L167">
        <v>5</v>
      </c>
      <c r="M167" t="s">
        <v>325</v>
      </c>
      <c r="N167">
        <v>100.4</v>
      </c>
      <c r="O167" s="2">
        <v>113.7</v>
      </c>
    </row>
    <row r="168" spans="1:15" x14ac:dyDescent="0.25">
      <c r="A168">
        <v>5</v>
      </c>
      <c r="B168" t="s">
        <v>450</v>
      </c>
      <c r="C168">
        <v>98.1</v>
      </c>
      <c r="D168">
        <v>101.1</v>
      </c>
      <c r="L168">
        <v>5</v>
      </c>
      <c r="M168" t="s">
        <v>381</v>
      </c>
      <c r="N168">
        <v>100.6</v>
      </c>
      <c r="O168" s="2">
        <v>113.7</v>
      </c>
    </row>
    <row r="169" spans="1:15" x14ac:dyDescent="0.25">
      <c r="A169">
        <v>5</v>
      </c>
      <c r="B169" t="s">
        <v>435</v>
      </c>
      <c r="C169">
        <v>98.1</v>
      </c>
      <c r="D169">
        <v>101.1</v>
      </c>
      <c r="L169">
        <v>5</v>
      </c>
      <c r="M169" t="s">
        <v>412</v>
      </c>
      <c r="N169">
        <v>100.7</v>
      </c>
      <c r="O169" s="2">
        <v>113.7</v>
      </c>
    </row>
    <row r="170" spans="1:15" x14ac:dyDescent="0.25">
      <c r="A170">
        <v>5</v>
      </c>
      <c r="B170" t="s">
        <v>208</v>
      </c>
      <c r="C170">
        <v>98.1</v>
      </c>
      <c r="D170">
        <v>101.1</v>
      </c>
      <c r="L170">
        <v>5</v>
      </c>
      <c r="M170" t="s">
        <v>431</v>
      </c>
      <c r="N170">
        <v>101.1</v>
      </c>
      <c r="O170" s="2">
        <v>113.7</v>
      </c>
    </row>
    <row r="171" spans="1:15" x14ac:dyDescent="0.25">
      <c r="A171">
        <v>5</v>
      </c>
      <c r="B171" t="s">
        <v>741</v>
      </c>
      <c r="C171">
        <v>98.2</v>
      </c>
      <c r="D171">
        <v>101.1</v>
      </c>
      <c r="L171">
        <v>5</v>
      </c>
      <c r="M171" t="s">
        <v>307</v>
      </c>
      <c r="N171">
        <v>101.3</v>
      </c>
      <c r="O171" s="2">
        <v>113.7</v>
      </c>
    </row>
    <row r="172" spans="1:15" x14ac:dyDescent="0.25">
      <c r="A172">
        <v>5</v>
      </c>
      <c r="B172" t="s">
        <v>404</v>
      </c>
      <c r="C172">
        <v>98.2</v>
      </c>
      <c r="D172">
        <v>101.1</v>
      </c>
      <c r="L172">
        <v>5</v>
      </c>
      <c r="M172" t="s">
        <v>372</v>
      </c>
      <c r="N172">
        <v>101.4</v>
      </c>
      <c r="O172" s="2">
        <v>113.7</v>
      </c>
    </row>
    <row r="173" spans="1:15" x14ac:dyDescent="0.25">
      <c r="A173">
        <v>5</v>
      </c>
      <c r="B173" t="s">
        <v>426</v>
      </c>
      <c r="C173">
        <v>98.2</v>
      </c>
      <c r="D173">
        <v>101.1</v>
      </c>
      <c r="L173">
        <v>5</v>
      </c>
      <c r="M173" t="s">
        <v>318</v>
      </c>
      <c r="N173">
        <v>101.5</v>
      </c>
      <c r="O173" s="2">
        <v>113.7</v>
      </c>
    </row>
    <row r="174" spans="1:15" x14ac:dyDescent="0.25">
      <c r="A174">
        <v>5</v>
      </c>
      <c r="B174" t="s">
        <v>484</v>
      </c>
      <c r="C174">
        <v>98.4</v>
      </c>
      <c r="D174">
        <v>101.1</v>
      </c>
      <c r="L174">
        <v>5</v>
      </c>
      <c r="M174" t="s">
        <v>439</v>
      </c>
      <c r="N174">
        <v>101.6</v>
      </c>
      <c r="O174" s="2">
        <v>113.7</v>
      </c>
    </row>
    <row r="175" spans="1:15" x14ac:dyDescent="0.25">
      <c r="A175">
        <v>5</v>
      </c>
      <c r="B175" t="s">
        <v>304</v>
      </c>
      <c r="C175">
        <v>98.4</v>
      </c>
      <c r="D175">
        <v>101.1</v>
      </c>
      <c r="L175">
        <v>5</v>
      </c>
      <c r="M175" t="s">
        <v>437</v>
      </c>
      <c r="N175">
        <v>101.6</v>
      </c>
      <c r="O175" s="2">
        <v>113.7</v>
      </c>
    </row>
    <row r="176" spans="1:15" x14ac:dyDescent="0.25">
      <c r="A176">
        <v>5</v>
      </c>
      <c r="B176" t="s">
        <v>439</v>
      </c>
      <c r="C176">
        <v>98.4</v>
      </c>
      <c r="D176">
        <v>101.1</v>
      </c>
      <c r="L176">
        <v>5</v>
      </c>
      <c r="M176" t="s">
        <v>362</v>
      </c>
      <c r="N176">
        <v>102</v>
      </c>
      <c r="O176" s="2">
        <v>113.7</v>
      </c>
    </row>
    <row r="177" spans="1:15" x14ac:dyDescent="0.25">
      <c r="A177">
        <v>5</v>
      </c>
      <c r="B177" t="s">
        <v>431</v>
      </c>
      <c r="C177">
        <v>98.5</v>
      </c>
      <c r="D177">
        <v>101.1</v>
      </c>
      <c r="L177">
        <v>5</v>
      </c>
      <c r="M177" t="s">
        <v>433</v>
      </c>
      <c r="N177">
        <v>102</v>
      </c>
      <c r="O177" s="2">
        <v>113.7</v>
      </c>
    </row>
    <row r="178" spans="1:15" x14ac:dyDescent="0.25">
      <c r="A178">
        <v>5</v>
      </c>
      <c r="B178" t="s">
        <v>425</v>
      </c>
      <c r="C178">
        <v>98.5</v>
      </c>
      <c r="D178">
        <v>101.1</v>
      </c>
      <c r="L178">
        <v>5</v>
      </c>
      <c r="M178" t="s">
        <v>302</v>
      </c>
      <c r="N178">
        <v>102</v>
      </c>
      <c r="O178" s="2">
        <v>113.7</v>
      </c>
    </row>
    <row r="179" spans="1:15" x14ac:dyDescent="0.25">
      <c r="A179">
        <v>5</v>
      </c>
      <c r="B179" t="s">
        <v>451</v>
      </c>
      <c r="C179">
        <v>98.5</v>
      </c>
      <c r="D179">
        <v>101.1</v>
      </c>
      <c r="L179">
        <v>5</v>
      </c>
      <c r="M179" t="s">
        <v>741</v>
      </c>
      <c r="N179">
        <v>102.2</v>
      </c>
      <c r="O179" s="2">
        <v>113.7</v>
      </c>
    </row>
    <row r="180" spans="1:15" x14ac:dyDescent="0.25">
      <c r="A180">
        <v>5</v>
      </c>
      <c r="B180" t="s">
        <v>493</v>
      </c>
      <c r="C180">
        <v>98.6</v>
      </c>
      <c r="D180">
        <v>101.1</v>
      </c>
      <c r="L180">
        <v>5</v>
      </c>
      <c r="M180" t="s">
        <v>289</v>
      </c>
      <c r="N180">
        <v>102.3</v>
      </c>
      <c r="O180" s="2">
        <v>113.7</v>
      </c>
    </row>
    <row r="181" spans="1:15" x14ac:dyDescent="0.25">
      <c r="A181">
        <v>5</v>
      </c>
      <c r="B181" t="s">
        <v>328</v>
      </c>
      <c r="C181">
        <v>98.6</v>
      </c>
      <c r="D181">
        <v>101.1</v>
      </c>
      <c r="L181">
        <v>5</v>
      </c>
      <c r="M181" t="s">
        <v>416</v>
      </c>
      <c r="N181">
        <v>102.5</v>
      </c>
      <c r="O181" s="2">
        <v>113.7</v>
      </c>
    </row>
    <row r="182" spans="1:15" x14ac:dyDescent="0.25">
      <c r="A182">
        <v>5</v>
      </c>
      <c r="B182" t="s">
        <v>326</v>
      </c>
      <c r="C182">
        <v>98.6</v>
      </c>
      <c r="D182">
        <v>101.1</v>
      </c>
      <c r="L182">
        <v>5</v>
      </c>
      <c r="M182" t="s">
        <v>411</v>
      </c>
      <c r="N182">
        <v>103</v>
      </c>
      <c r="O182" s="2">
        <v>113.7</v>
      </c>
    </row>
    <row r="183" spans="1:15" x14ac:dyDescent="0.25">
      <c r="A183">
        <v>5</v>
      </c>
      <c r="B183" t="s">
        <v>447</v>
      </c>
      <c r="C183">
        <v>98.7</v>
      </c>
      <c r="D183">
        <v>101.1</v>
      </c>
      <c r="L183">
        <v>5</v>
      </c>
      <c r="M183" t="s">
        <v>394</v>
      </c>
      <c r="N183">
        <v>103</v>
      </c>
      <c r="O183" s="2">
        <v>113.7</v>
      </c>
    </row>
    <row r="184" spans="1:15" x14ac:dyDescent="0.25">
      <c r="A184">
        <v>5</v>
      </c>
      <c r="B184" t="s">
        <v>401</v>
      </c>
      <c r="C184">
        <v>98.7</v>
      </c>
      <c r="D184">
        <v>101.1</v>
      </c>
      <c r="L184">
        <v>5</v>
      </c>
      <c r="M184" t="s">
        <v>462</v>
      </c>
      <c r="N184">
        <v>103.7</v>
      </c>
      <c r="O184" s="2">
        <v>113.7</v>
      </c>
    </row>
    <row r="185" spans="1:15" x14ac:dyDescent="0.25">
      <c r="A185">
        <v>5</v>
      </c>
      <c r="B185" t="s">
        <v>433</v>
      </c>
      <c r="C185">
        <v>98.7</v>
      </c>
      <c r="D185">
        <v>101.1</v>
      </c>
      <c r="L185">
        <v>5</v>
      </c>
      <c r="M185" t="s">
        <v>421</v>
      </c>
      <c r="N185">
        <v>103.8</v>
      </c>
      <c r="O185" s="2">
        <v>113.7</v>
      </c>
    </row>
    <row r="186" spans="1:15" x14ac:dyDescent="0.25">
      <c r="A186">
        <v>5</v>
      </c>
      <c r="B186" t="s">
        <v>372</v>
      </c>
      <c r="C186">
        <v>98.7</v>
      </c>
      <c r="D186">
        <v>101.1</v>
      </c>
      <c r="L186">
        <v>5</v>
      </c>
      <c r="M186" t="s">
        <v>450</v>
      </c>
      <c r="N186">
        <v>103.8</v>
      </c>
      <c r="O186" s="2">
        <v>113.7</v>
      </c>
    </row>
    <row r="187" spans="1:15" x14ac:dyDescent="0.25">
      <c r="A187">
        <v>5</v>
      </c>
      <c r="B187" t="s">
        <v>307</v>
      </c>
      <c r="C187">
        <v>98.8</v>
      </c>
      <c r="D187">
        <v>101.1</v>
      </c>
      <c r="L187">
        <v>5</v>
      </c>
      <c r="M187" t="s">
        <v>404</v>
      </c>
      <c r="N187">
        <v>103.9</v>
      </c>
      <c r="O187" s="2">
        <v>113.7</v>
      </c>
    </row>
    <row r="188" spans="1:15" x14ac:dyDescent="0.25">
      <c r="A188">
        <v>5</v>
      </c>
      <c r="B188" t="s">
        <v>399</v>
      </c>
      <c r="C188">
        <v>98.8</v>
      </c>
      <c r="D188">
        <v>101.1</v>
      </c>
      <c r="L188">
        <v>5</v>
      </c>
      <c r="M188" t="s">
        <v>426</v>
      </c>
      <c r="N188">
        <v>103.9</v>
      </c>
      <c r="O188" s="2">
        <v>113.7</v>
      </c>
    </row>
    <row r="189" spans="1:15" x14ac:dyDescent="0.25">
      <c r="A189">
        <v>5</v>
      </c>
      <c r="B189" t="s">
        <v>400</v>
      </c>
      <c r="C189">
        <v>98.9</v>
      </c>
      <c r="D189">
        <v>101.1</v>
      </c>
      <c r="L189">
        <v>5</v>
      </c>
      <c r="M189" t="s">
        <v>474</v>
      </c>
      <c r="N189">
        <v>104.6</v>
      </c>
      <c r="O189" s="2">
        <v>113.7</v>
      </c>
    </row>
    <row r="190" spans="1:15" x14ac:dyDescent="0.25">
      <c r="A190">
        <v>5</v>
      </c>
      <c r="B190" t="s">
        <v>394</v>
      </c>
      <c r="C190">
        <v>99.2</v>
      </c>
      <c r="D190">
        <v>101.1</v>
      </c>
      <c r="L190">
        <v>5</v>
      </c>
      <c r="M190" t="s">
        <v>401</v>
      </c>
      <c r="N190">
        <v>104.6</v>
      </c>
      <c r="O190" s="2">
        <v>113.7</v>
      </c>
    </row>
    <row r="191" spans="1:15" x14ac:dyDescent="0.25">
      <c r="A191">
        <v>5</v>
      </c>
      <c r="B191" t="s">
        <v>412</v>
      </c>
      <c r="C191">
        <v>99.2</v>
      </c>
      <c r="D191">
        <v>101.1</v>
      </c>
      <c r="L191">
        <v>5</v>
      </c>
      <c r="M191" t="s">
        <v>448</v>
      </c>
      <c r="N191">
        <v>104.9</v>
      </c>
      <c r="O191" s="2">
        <v>113.7</v>
      </c>
    </row>
    <row r="192" spans="1:15" x14ac:dyDescent="0.25">
      <c r="A192">
        <v>5</v>
      </c>
      <c r="B192" t="s">
        <v>422</v>
      </c>
      <c r="C192">
        <v>99.2</v>
      </c>
      <c r="D192">
        <v>101.1</v>
      </c>
      <c r="L192">
        <v>5</v>
      </c>
      <c r="M192" t="s">
        <v>470</v>
      </c>
      <c r="N192">
        <v>105.1</v>
      </c>
      <c r="O192" s="2">
        <v>113.7</v>
      </c>
    </row>
    <row r="193" spans="1:15" x14ac:dyDescent="0.25">
      <c r="A193">
        <v>5</v>
      </c>
      <c r="B193" t="s">
        <v>436</v>
      </c>
      <c r="C193">
        <v>99.3</v>
      </c>
      <c r="D193">
        <v>101.1</v>
      </c>
      <c r="L193">
        <v>5</v>
      </c>
      <c r="M193" t="s">
        <v>479</v>
      </c>
      <c r="N193">
        <v>105.1</v>
      </c>
      <c r="O193" s="2">
        <v>113.7</v>
      </c>
    </row>
    <row r="194" spans="1:15" x14ac:dyDescent="0.25">
      <c r="A194">
        <v>5</v>
      </c>
      <c r="B194" t="s">
        <v>448</v>
      </c>
      <c r="C194">
        <v>99.4</v>
      </c>
      <c r="D194">
        <v>101.1</v>
      </c>
      <c r="L194">
        <v>5</v>
      </c>
      <c r="M194" t="s">
        <v>444</v>
      </c>
      <c r="N194">
        <v>105.4</v>
      </c>
      <c r="O194" s="2">
        <v>113.7</v>
      </c>
    </row>
    <row r="195" spans="1:15" x14ac:dyDescent="0.25">
      <c r="A195">
        <v>5</v>
      </c>
      <c r="B195" t="s">
        <v>278</v>
      </c>
      <c r="C195">
        <v>99.5</v>
      </c>
      <c r="D195">
        <v>101.1</v>
      </c>
      <c r="L195">
        <v>5</v>
      </c>
      <c r="M195" t="s">
        <v>403</v>
      </c>
      <c r="N195">
        <v>105.7</v>
      </c>
      <c r="O195" s="2">
        <v>113.7</v>
      </c>
    </row>
    <row r="196" spans="1:15" x14ac:dyDescent="0.25">
      <c r="A196">
        <v>5</v>
      </c>
      <c r="B196" t="s">
        <v>416</v>
      </c>
      <c r="C196">
        <v>99.6</v>
      </c>
      <c r="D196">
        <v>101.1</v>
      </c>
      <c r="L196">
        <v>5</v>
      </c>
      <c r="M196" t="s">
        <v>457</v>
      </c>
      <c r="N196">
        <v>106.1</v>
      </c>
      <c r="O196" s="2">
        <v>113.7</v>
      </c>
    </row>
    <row r="197" spans="1:15" x14ac:dyDescent="0.25">
      <c r="A197">
        <v>5</v>
      </c>
      <c r="B197" t="s">
        <v>292</v>
      </c>
      <c r="C197">
        <v>99.6</v>
      </c>
      <c r="D197">
        <v>101.1</v>
      </c>
      <c r="L197">
        <v>5</v>
      </c>
      <c r="M197" t="s">
        <v>292</v>
      </c>
      <c r="N197">
        <v>106.6</v>
      </c>
      <c r="O197" s="2">
        <v>113.7</v>
      </c>
    </row>
    <row r="198" spans="1:15" x14ac:dyDescent="0.25">
      <c r="A198">
        <v>5</v>
      </c>
      <c r="B198" t="s">
        <v>207</v>
      </c>
      <c r="C198">
        <v>99.6</v>
      </c>
      <c r="D198">
        <v>101.1</v>
      </c>
      <c r="L198">
        <v>5</v>
      </c>
      <c r="M198" t="s">
        <v>451</v>
      </c>
      <c r="N198">
        <v>106.8</v>
      </c>
      <c r="O198" s="2">
        <v>113.7</v>
      </c>
    </row>
    <row r="199" spans="1:15" x14ac:dyDescent="0.25">
      <c r="A199">
        <v>5</v>
      </c>
      <c r="B199" t="s">
        <v>403</v>
      </c>
      <c r="C199">
        <v>99.6</v>
      </c>
      <c r="D199">
        <v>101.1</v>
      </c>
      <c r="L199">
        <v>5</v>
      </c>
      <c r="M199" t="s">
        <v>435</v>
      </c>
      <c r="N199">
        <v>107</v>
      </c>
      <c r="O199" s="2">
        <v>113.7</v>
      </c>
    </row>
    <row r="200" spans="1:15" x14ac:dyDescent="0.25">
      <c r="A200">
        <v>5</v>
      </c>
      <c r="B200" t="s">
        <v>455</v>
      </c>
      <c r="C200">
        <v>99.7</v>
      </c>
      <c r="D200">
        <v>101.1</v>
      </c>
      <c r="L200">
        <v>5</v>
      </c>
      <c r="M200" t="s">
        <v>400</v>
      </c>
      <c r="N200">
        <v>107.2</v>
      </c>
      <c r="O200" s="2">
        <v>113.7</v>
      </c>
    </row>
    <row r="201" spans="1:15" x14ac:dyDescent="0.25">
      <c r="A201">
        <v>5</v>
      </c>
      <c r="B201" t="s">
        <v>275</v>
      </c>
      <c r="C201">
        <v>99.7</v>
      </c>
      <c r="D201">
        <v>101.1</v>
      </c>
      <c r="L201">
        <v>5</v>
      </c>
      <c r="M201" t="s">
        <v>326</v>
      </c>
      <c r="N201">
        <v>107.7</v>
      </c>
      <c r="O201" s="2">
        <v>113.7</v>
      </c>
    </row>
    <row r="202" spans="1:15" x14ac:dyDescent="0.25">
      <c r="A202">
        <v>5</v>
      </c>
      <c r="B202" t="s">
        <v>283</v>
      </c>
      <c r="C202">
        <v>99.8</v>
      </c>
      <c r="D202">
        <v>101.1</v>
      </c>
      <c r="L202">
        <v>5</v>
      </c>
      <c r="M202" t="s">
        <v>336</v>
      </c>
      <c r="N202">
        <v>107.8</v>
      </c>
      <c r="O202" s="2">
        <v>113.7</v>
      </c>
    </row>
    <row r="203" spans="1:15" x14ac:dyDescent="0.25">
      <c r="A203">
        <v>5</v>
      </c>
      <c r="B203" t="s">
        <v>336</v>
      </c>
      <c r="C203">
        <v>99.8</v>
      </c>
      <c r="D203">
        <v>101.1</v>
      </c>
      <c r="L203">
        <v>5</v>
      </c>
      <c r="M203" t="s">
        <v>427</v>
      </c>
      <c r="N203">
        <v>108.2</v>
      </c>
      <c r="O203" s="2">
        <v>113.7</v>
      </c>
    </row>
    <row r="204" spans="1:15" x14ac:dyDescent="0.25">
      <c r="A204">
        <v>5</v>
      </c>
      <c r="B204" t="s">
        <v>347</v>
      </c>
      <c r="C204">
        <v>100</v>
      </c>
      <c r="D204">
        <v>101.1</v>
      </c>
      <c r="L204">
        <v>5</v>
      </c>
      <c r="M204" t="s">
        <v>486</v>
      </c>
      <c r="N204">
        <v>108.6</v>
      </c>
      <c r="O204" s="2">
        <v>113.7</v>
      </c>
    </row>
    <row r="205" spans="1:15" x14ac:dyDescent="0.25">
      <c r="A205">
        <v>5</v>
      </c>
      <c r="B205" t="s">
        <v>414</v>
      </c>
      <c r="C205">
        <v>100</v>
      </c>
      <c r="D205">
        <v>101.1</v>
      </c>
      <c r="L205">
        <v>5</v>
      </c>
      <c r="M205" t="s">
        <v>296</v>
      </c>
      <c r="N205">
        <v>109</v>
      </c>
      <c r="O205" s="2">
        <v>113.7</v>
      </c>
    </row>
    <row r="206" spans="1:15" x14ac:dyDescent="0.25">
      <c r="A206">
        <v>5</v>
      </c>
      <c r="B206" t="s">
        <v>488</v>
      </c>
      <c r="C206">
        <v>100.1</v>
      </c>
      <c r="D206">
        <v>101.1</v>
      </c>
      <c r="L206">
        <v>5</v>
      </c>
      <c r="M206" t="s">
        <v>263</v>
      </c>
      <c r="N206">
        <v>109.1</v>
      </c>
      <c r="O206" s="2">
        <v>113.7</v>
      </c>
    </row>
    <row r="207" spans="1:15" x14ac:dyDescent="0.25">
      <c r="A207">
        <v>5</v>
      </c>
      <c r="B207" t="s">
        <v>744</v>
      </c>
      <c r="C207">
        <v>100.3</v>
      </c>
      <c r="D207">
        <v>101.1</v>
      </c>
      <c r="L207">
        <v>5</v>
      </c>
      <c r="M207" t="s">
        <v>428</v>
      </c>
      <c r="N207">
        <v>109.8</v>
      </c>
      <c r="O207" s="2">
        <v>113.7</v>
      </c>
    </row>
    <row r="208" spans="1:15" x14ac:dyDescent="0.25">
      <c r="A208">
        <v>5</v>
      </c>
      <c r="B208" t="s">
        <v>457</v>
      </c>
      <c r="C208">
        <v>100.5</v>
      </c>
      <c r="D208">
        <v>101.1</v>
      </c>
      <c r="L208">
        <v>5</v>
      </c>
      <c r="M208" t="s">
        <v>253</v>
      </c>
      <c r="N208">
        <v>110.1</v>
      </c>
      <c r="O208" s="2">
        <v>113.7</v>
      </c>
    </row>
    <row r="209" spans="1:15" x14ac:dyDescent="0.25">
      <c r="A209">
        <v>5</v>
      </c>
      <c r="B209" t="s">
        <v>385</v>
      </c>
      <c r="C209">
        <v>100.5</v>
      </c>
      <c r="D209">
        <v>101.1</v>
      </c>
      <c r="L209">
        <v>5</v>
      </c>
      <c r="M209" t="s">
        <v>422</v>
      </c>
      <c r="N209">
        <v>110.9</v>
      </c>
      <c r="O209" s="2">
        <v>113.7</v>
      </c>
    </row>
    <row r="210" spans="1:15" x14ac:dyDescent="0.25">
      <c r="A210">
        <v>5</v>
      </c>
      <c r="B210" t="s">
        <v>381</v>
      </c>
      <c r="C210">
        <v>100.7</v>
      </c>
      <c r="D210">
        <v>101.1</v>
      </c>
      <c r="L210">
        <v>5</v>
      </c>
      <c r="M210" t="s">
        <v>414</v>
      </c>
      <c r="N210">
        <v>111.4</v>
      </c>
      <c r="O210" s="2">
        <v>113.7</v>
      </c>
    </row>
    <row r="211" spans="1:15" x14ac:dyDescent="0.25">
      <c r="A211">
        <v>5</v>
      </c>
      <c r="B211" t="s">
        <v>296</v>
      </c>
      <c r="C211">
        <v>100.8</v>
      </c>
      <c r="D211">
        <v>101.1</v>
      </c>
      <c r="L211">
        <v>5</v>
      </c>
      <c r="M211" t="s">
        <v>447</v>
      </c>
      <c r="N211">
        <v>112.3</v>
      </c>
      <c r="O211" s="2">
        <v>113.7</v>
      </c>
    </row>
    <row r="212" spans="1:15" x14ac:dyDescent="0.25">
      <c r="A212">
        <v>5</v>
      </c>
      <c r="B212" t="s">
        <v>454</v>
      </c>
      <c r="C212">
        <v>100.8</v>
      </c>
      <c r="D212">
        <v>101.1</v>
      </c>
      <c r="L212">
        <v>5</v>
      </c>
      <c r="M212" t="s">
        <v>481</v>
      </c>
      <c r="N212">
        <v>112.9</v>
      </c>
      <c r="O212" s="2">
        <v>113.7</v>
      </c>
    </row>
    <row r="213" spans="1:15" x14ac:dyDescent="0.25">
      <c r="A213">
        <v>5</v>
      </c>
      <c r="B213" t="s">
        <v>246</v>
      </c>
      <c r="C213">
        <v>100.9</v>
      </c>
      <c r="D213">
        <v>101.1</v>
      </c>
      <c r="L213">
        <v>5</v>
      </c>
      <c r="M213" t="s">
        <v>316</v>
      </c>
      <c r="N213">
        <v>113</v>
      </c>
      <c r="O213" s="2">
        <v>113.7</v>
      </c>
    </row>
    <row r="214" spans="1:15" x14ac:dyDescent="0.25">
      <c r="A214">
        <v>5</v>
      </c>
      <c r="B214" t="s">
        <v>302</v>
      </c>
      <c r="C214">
        <v>101</v>
      </c>
      <c r="D214">
        <v>101.1</v>
      </c>
      <c r="L214">
        <v>5</v>
      </c>
      <c r="M214" t="s">
        <v>273</v>
      </c>
      <c r="N214">
        <v>113.2</v>
      </c>
      <c r="O214" s="2">
        <v>113.7</v>
      </c>
    </row>
    <row r="215" spans="1:15" x14ac:dyDescent="0.25">
      <c r="A215">
        <v>5</v>
      </c>
      <c r="B215" t="s">
        <v>362</v>
      </c>
      <c r="C215">
        <v>101.1</v>
      </c>
      <c r="D215">
        <v>101.1</v>
      </c>
      <c r="L215">
        <v>5</v>
      </c>
      <c r="M215" t="s">
        <v>436</v>
      </c>
      <c r="N215">
        <v>113.9</v>
      </c>
      <c r="O215" s="2">
        <v>113.7</v>
      </c>
    </row>
    <row r="216" spans="1:15" x14ac:dyDescent="0.25">
      <c r="A216">
        <v>5</v>
      </c>
      <c r="B216" t="s">
        <v>284</v>
      </c>
      <c r="C216">
        <v>101.1</v>
      </c>
      <c r="D216">
        <v>101.1</v>
      </c>
      <c r="L216">
        <v>5</v>
      </c>
      <c r="M216" t="s">
        <v>409</v>
      </c>
      <c r="N216">
        <v>114.8</v>
      </c>
      <c r="O216" s="2">
        <v>113.7</v>
      </c>
    </row>
    <row r="217" spans="1:15" x14ac:dyDescent="0.25">
      <c r="A217">
        <v>5</v>
      </c>
      <c r="B217" t="s">
        <v>325</v>
      </c>
      <c r="C217">
        <v>101.2</v>
      </c>
      <c r="D217">
        <v>101.1</v>
      </c>
      <c r="L217">
        <v>5</v>
      </c>
      <c r="M217" t="s">
        <v>324</v>
      </c>
      <c r="N217">
        <v>114.8</v>
      </c>
      <c r="O217" s="2">
        <v>113.7</v>
      </c>
    </row>
    <row r="218" spans="1:15" x14ac:dyDescent="0.25">
      <c r="A218">
        <v>5</v>
      </c>
      <c r="B218" t="s">
        <v>474</v>
      </c>
      <c r="C218">
        <v>101.2</v>
      </c>
      <c r="D218">
        <v>101.1</v>
      </c>
      <c r="L218">
        <v>5</v>
      </c>
      <c r="M218" t="s">
        <v>269</v>
      </c>
      <c r="N218">
        <v>114.8</v>
      </c>
      <c r="O218" s="2">
        <v>113.7</v>
      </c>
    </row>
    <row r="219" spans="1:15" x14ac:dyDescent="0.25">
      <c r="A219">
        <v>5</v>
      </c>
      <c r="B219" t="s">
        <v>427</v>
      </c>
      <c r="C219">
        <v>101.4</v>
      </c>
      <c r="D219">
        <v>101.1</v>
      </c>
      <c r="L219">
        <v>5</v>
      </c>
      <c r="M219" t="s">
        <v>463</v>
      </c>
      <c r="N219">
        <v>115.4</v>
      </c>
      <c r="O219" s="2">
        <v>113.7</v>
      </c>
    </row>
    <row r="220" spans="1:15" x14ac:dyDescent="0.25">
      <c r="A220">
        <v>5</v>
      </c>
      <c r="B220" t="s">
        <v>437</v>
      </c>
      <c r="C220">
        <v>101.6</v>
      </c>
      <c r="D220">
        <v>101.1</v>
      </c>
      <c r="L220">
        <v>5</v>
      </c>
      <c r="M220" t="s">
        <v>493</v>
      </c>
      <c r="N220">
        <v>115.5</v>
      </c>
      <c r="O220" s="2">
        <v>113.7</v>
      </c>
    </row>
    <row r="221" spans="1:15" x14ac:dyDescent="0.25">
      <c r="A221">
        <v>5</v>
      </c>
      <c r="B221" t="s">
        <v>255</v>
      </c>
      <c r="C221">
        <v>101.6</v>
      </c>
      <c r="D221">
        <v>101.1</v>
      </c>
      <c r="L221">
        <v>5</v>
      </c>
      <c r="M221" t="s">
        <v>365</v>
      </c>
      <c r="N221">
        <v>117.1</v>
      </c>
      <c r="O221" s="2">
        <v>113.7</v>
      </c>
    </row>
    <row r="222" spans="1:15" x14ac:dyDescent="0.25">
      <c r="A222">
        <v>5</v>
      </c>
      <c r="B222" t="s">
        <v>481</v>
      </c>
      <c r="C222">
        <v>101.7</v>
      </c>
      <c r="D222">
        <v>101.1</v>
      </c>
      <c r="L222">
        <v>5</v>
      </c>
      <c r="M222" t="s">
        <v>410</v>
      </c>
      <c r="N222">
        <v>117.6</v>
      </c>
      <c r="O222" s="2">
        <v>113.7</v>
      </c>
    </row>
    <row r="223" spans="1:15" x14ac:dyDescent="0.25">
      <c r="A223">
        <v>5</v>
      </c>
      <c r="B223" t="s">
        <v>462</v>
      </c>
      <c r="C223">
        <v>102.2</v>
      </c>
      <c r="D223">
        <v>101.1</v>
      </c>
      <c r="L223">
        <v>5</v>
      </c>
      <c r="M223" t="s">
        <v>469</v>
      </c>
      <c r="N223">
        <v>117.7</v>
      </c>
      <c r="O223" s="2">
        <v>113.7</v>
      </c>
    </row>
    <row r="224" spans="1:15" x14ac:dyDescent="0.25">
      <c r="A224">
        <v>5</v>
      </c>
      <c r="B224" t="s">
        <v>486</v>
      </c>
      <c r="C224">
        <v>102.6</v>
      </c>
      <c r="D224">
        <v>101.1</v>
      </c>
      <c r="L224">
        <v>5</v>
      </c>
      <c r="M224" t="s">
        <v>208</v>
      </c>
      <c r="N224">
        <v>117.8</v>
      </c>
      <c r="O224" s="2">
        <v>113.7</v>
      </c>
    </row>
    <row r="225" spans="1:15" x14ac:dyDescent="0.25">
      <c r="A225">
        <v>5</v>
      </c>
      <c r="B225" t="s">
        <v>289</v>
      </c>
      <c r="C225">
        <v>102.7</v>
      </c>
      <c r="D225">
        <v>101.1</v>
      </c>
      <c r="L225">
        <v>5</v>
      </c>
      <c r="M225" t="s">
        <v>468</v>
      </c>
      <c r="N225">
        <v>118.8</v>
      </c>
      <c r="O225" s="2">
        <v>113.7</v>
      </c>
    </row>
    <row r="226" spans="1:15" x14ac:dyDescent="0.25">
      <c r="A226">
        <v>5</v>
      </c>
      <c r="B226" t="s">
        <v>263</v>
      </c>
      <c r="C226">
        <v>102.8</v>
      </c>
      <c r="D226">
        <v>101.1</v>
      </c>
      <c r="L226">
        <v>5</v>
      </c>
      <c r="M226" t="s">
        <v>255</v>
      </c>
      <c r="N226">
        <v>118.8</v>
      </c>
      <c r="O226" s="2">
        <v>113.7</v>
      </c>
    </row>
    <row r="227" spans="1:15" x14ac:dyDescent="0.25">
      <c r="A227">
        <v>5</v>
      </c>
      <c r="B227" t="s">
        <v>273</v>
      </c>
      <c r="C227">
        <v>102.8</v>
      </c>
      <c r="D227">
        <v>101.1</v>
      </c>
      <c r="L227">
        <v>5</v>
      </c>
      <c r="M227" t="s">
        <v>285</v>
      </c>
      <c r="N227">
        <v>119.8</v>
      </c>
      <c r="O227" s="2">
        <v>113.7</v>
      </c>
    </row>
    <row r="228" spans="1:15" x14ac:dyDescent="0.25">
      <c r="A228">
        <v>5</v>
      </c>
      <c r="B228" t="s">
        <v>324</v>
      </c>
      <c r="C228">
        <v>103.8</v>
      </c>
      <c r="D228">
        <v>101.1</v>
      </c>
      <c r="L228">
        <v>5</v>
      </c>
      <c r="M228" t="s">
        <v>487</v>
      </c>
      <c r="N228">
        <v>120.1</v>
      </c>
      <c r="O228" s="2">
        <v>113.7</v>
      </c>
    </row>
    <row r="229" spans="1:15" x14ac:dyDescent="0.25">
      <c r="A229">
        <v>5</v>
      </c>
      <c r="B229" t="s">
        <v>410</v>
      </c>
      <c r="C229">
        <v>104</v>
      </c>
      <c r="D229">
        <v>101.1</v>
      </c>
      <c r="L229">
        <v>5</v>
      </c>
      <c r="M229" t="s">
        <v>347</v>
      </c>
      <c r="N229">
        <v>121.5</v>
      </c>
      <c r="O229" s="2">
        <v>113.7</v>
      </c>
    </row>
    <row r="230" spans="1:15" x14ac:dyDescent="0.25">
      <c r="A230">
        <v>5</v>
      </c>
      <c r="B230" t="s">
        <v>365</v>
      </c>
      <c r="C230">
        <v>104.1</v>
      </c>
      <c r="D230">
        <v>101.1</v>
      </c>
      <c r="L230">
        <v>5</v>
      </c>
      <c r="M230" t="s">
        <v>275</v>
      </c>
      <c r="N230">
        <v>121.6</v>
      </c>
      <c r="O230" s="2">
        <v>113.7</v>
      </c>
    </row>
    <row r="231" spans="1:15" x14ac:dyDescent="0.25">
      <c r="A231">
        <v>5</v>
      </c>
      <c r="B231" t="s">
        <v>395</v>
      </c>
      <c r="C231">
        <v>104.4</v>
      </c>
      <c r="D231">
        <v>101.1</v>
      </c>
      <c r="L231">
        <v>5</v>
      </c>
      <c r="M231" t="s">
        <v>489</v>
      </c>
      <c r="N231">
        <v>121.6</v>
      </c>
      <c r="O231" s="2">
        <v>113.7</v>
      </c>
    </row>
    <row r="232" spans="1:15" x14ac:dyDescent="0.25">
      <c r="A232">
        <v>5</v>
      </c>
      <c r="B232" t="s">
        <v>285</v>
      </c>
      <c r="C232">
        <v>104.6</v>
      </c>
      <c r="D232">
        <v>101.1</v>
      </c>
      <c r="L232">
        <v>5</v>
      </c>
      <c r="M232" t="s">
        <v>477</v>
      </c>
      <c r="N232">
        <v>121.8</v>
      </c>
      <c r="O232" s="2">
        <v>113.7</v>
      </c>
    </row>
    <row r="233" spans="1:15" x14ac:dyDescent="0.25">
      <c r="A233">
        <v>5</v>
      </c>
      <c r="B233" t="s">
        <v>409</v>
      </c>
      <c r="C233">
        <v>104.6</v>
      </c>
      <c r="D233">
        <v>101.1</v>
      </c>
      <c r="L233">
        <v>5</v>
      </c>
      <c r="M233" t="s">
        <v>465</v>
      </c>
      <c r="N233">
        <v>121.9</v>
      </c>
      <c r="O233" s="2">
        <v>113.7</v>
      </c>
    </row>
    <row r="234" spans="1:15" x14ac:dyDescent="0.25">
      <c r="A234">
        <v>5</v>
      </c>
      <c r="B234" t="s">
        <v>176</v>
      </c>
      <c r="C234">
        <v>104.6</v>
      </c>
      <c r="D234">
        <v>101.1</v>
      </c>
      <c r="L234">
        <v>5</v>
      </c>
      <c r="M234" t="s">
        <v>425</v>
      </c>
      <c r="N234">
        <v>122.2</v>
      </c>
      <c r="O234" s="2">
        <v>113.7</v>
      </c>
    </row>
    <row r="235" spans="1:15" x14ac:dyDescent="0.25">
      <c r="A235">
        <v>5</v>
      </c>
      <c r="B235" t="s">
        <v>490</v>
      </c>
      <c r="C235">
        <v>104.7</v>
      </c>
      <c r="D235">
        <v>101.1</v>
      </c>
      <c r="L235">
        <v>5</v>
      </c>
      <c r="M235" t="s">
        <v>438</v>
      </c>
      <c r="N235">
        <v>122.2</v>
      </c>
      <c r="O235" s="2">
        <v>113.7</v>
      </c>
    </row>
    <row r="236" spans="1:15" x14ac:dyDescent="0.25">
      <c r="A236">
        <v>5</v>
      </c>
      <c r="B236" t="s">
        <v>316</v>
      </c>
      <c r="C236">
        <v>105.2</v>
      </c>
      <c r="D236">
        <v>101.1</v>
      </c>
      <c r="L236">
        <v>5</v>
      </c>
      <c r="M236" t="s">
        <v>284</v>
      </c>
      <c r="N236">
        <v>123.6</v>
      </c>
      <c r="O236" s="2">
        <v>113.7</v>
      </c>
    </row>
    <row r="237" spans="1:15" x14ac:dyDescent="0.25">
      <c r="A237">
        <v>5</v>
      </c>
      <c r="B237" t="s">
        <v>482</v>
      </c>
      <c r="C237">
        <v>105.3</v>
      </c>
      <c r="D237">
        <v>101.1</v>
      </c>
      <c r="L237">
        <v>5</v>
      </c>
      <c r="M237" t="s">
        <v>455</v>
      </c>
      <c r="N237">
        <v>124.7</v>
      </c>
      <c r="O237" s="2">
        <v>113.7</v>
      </c>
    </row>
    <row r="238" spans="1:15" x14ac:dyDescent="0.25">
      <c r="A238">
        <v>5</v>
      </c>
      <c r="B238" t="s">
        <v>468</v>
      </c>
      <c r="C238">
        <v>105.3</v>
      </c>
      <c r="D238">
        <v>101.1</v>
      </c>
      <c r="L238">
        <v>5</v>
      </c>
      <c r="M238" t="s">
        <v>488</v>
      </c>
      <c r="N238">
        <v>125.4</v>
      </c>
      <c r="O238" s="2">
        <v>113.7</v>
      </c>
    </row>
    <row r="239" spans="1:15" x14ac:dyDescent="0.25">
      <c r="A239">
        <v>5</v>
      </c>
      <c r="B239" t="s">
        <v>477</v>
      </c>
      <c r="C239">
        <v>105.5</v>
      </c>
      <c r="D239">
        <v>101.1</v>
      </c>
      <c r="L239">
        <v>5</v>
      </c>
      <c r="M239" t="s">
        <v>385</v>
      </c>
      <c r="N239">
        <v>126.9</v>
      </c>
      <c r="O239" s="2">
        <v>113.7</v>
      </c>
    </row>
    <row r="240" spans="1:15" x14ac:dyDescent="0.25">
      <c r="A240">
        <v>5</v>
      </c>
      <c r="B240" t="s">
        <v>438</v>
      </c>
      <c r="C240">
        <v>105.6</v>
      </c>
      <c r="D240">
        <v>101.1</v>
      </c>
      <c r="L240">
        <v>5</v>
      </c>
      <c r="M240" t="s">
        <v>484</v>
      </c>
      <c r="N240">
        <v>128</v>
      </c>
      <c r="O240" s="2">
        <v>113.7</v>
      </c>
    </row>
    <row r="241" spans="1:15" x14ac:dyDescent="0.25">
      <c r="A241">
        <v>5</v>
      </c>
      <c r="B241" t="s">
        <v>295</v>
      </c>
      <c r="C241">
        <v>106.3</v>
      </c>
      <c r="D241">
        <v>101.1</v>
      </c>
      <c r="L241">
        <v>5</v>
      </c>
      <c r="M241" t="s">
        <v>482</v>
      </c>
      <c r="N241">
        <v>128.1</v>
      </c>
      <c r="O241" s="2">
        <v>113.7</v>
      </c>
    </row>
    <row r="242" spans="1:15" x14ac:dyDescent="0.25">
      <c r="A242">
        <v>5</v>
      </c>
      <c r="B242" t="s">
        <v>287</v>
      </c>
      <c r="C242">
        <v>106.6</v>
      </c>
      <c r="D242">
        <v>101.1</v>
      </c>
      <c r="L242">
        <v>5</v>
      </c>
      <c r="M242" t="s">
        <v>287</v>
      </c>
      <c r="N242">
        <v>128.9</v>
      </c>
      <c r="O242" s="2">
        <v>113.7</v>
      </c>
    </row>
    <row r="243" spans="1:15" x14ac:dyDescent="0.25">
      <c r="A243">
        <v>5</v>
      </c>
      <c r="B243" t="s">
        <v>378</v>
      </c>
      <c r="C243">
        <v>106.7</v>
      </c>
      <c r="D243">
        <v>101.1</v>
      </c>
      <c r="L243">
        <v>5</v>
      </c>
      <c r="M243" t="s">
        <v>395</v>
      </c>
      <c r="N243">
        <v>129.4</v>
      </c>
      <c r="O243" s="2">
        <v>113.7</v>
      </c>
    </row>
    <row r="244" spans="1:15" x14ac:dyDescent="0.25">
      <c r="A244">
        <v>5</v>
      </c>
      <c r="B244" t="s">
        <v>440</v>
      </c>
      <c r="C244">
        <v>106.9</v>
      </c>
      <c r="D244">
        <v>101.1</v>
      </c>
      <c r="L244">
        <v>5</v>
      </c>
      <c r="M244" t="s">
        <v>298</v>
      </c>
      <c r="N244">
        <v>134.19999999999999</v>
      </c>
      <c r="O244" s="2">
        <v>113.7</v>
      </c>
    </row>
    <row r="245" spans="1:15" x14ac:dyDescent="0.25">
      <c r="A245">
        <v>5</v>
      </c>
      <c r="B245" t="s">
        <v>491</v>
      </c>
      <c r="C245">
        <v>107.6</v>
      </c>
      <c r="D245">
        <v>101.1</v>
      </c>
      <c r="L245">
        <v>5</v>
      </c>
      <c r="M245" t="s">
        <v>176</v>
      </c>
      <c r="N245">
        <v>136.9</v>
      </c>
      <c r="O245" s="2">
        <v>113.7</v>
      </c>
    </row>
    <row r="246" spans="1:15" x14ac:dyDescent="0.25">
      <c r="A246">
        <v>5</v>
      </c>
      <c r="B246" t="s">
        <v>298</v>
      </c>
      <c r="C246">
        <v>108</v>
      </c>
      <c r="D246">
        <v>101.1</v>
      </c>
      <c r="L246">
        <v>5</v>
      </c>
      <c r="M246" t="s">
        <v>454</v>
      </c>
      <c r="N246">
        <v>146.69999999999999</v>
      </c>
      <c r="O246" s="2">
        <v>113.7</v>
      </c>
    </row>
    <row r="247" spans="1:15" x14ac:dyDescent="0.25">
      <c r="A247">
        <v>5</v>
      </c>
      <c r="B247" t="s">
        <v>253</v>
      </c>
      <c r="C247">
        <v>108.5</v>
      </c>
      <c r="D247">
        <v>101.1</v>
      </c>
      <c r="L247">
        <v>5</v>
      </c>
      <c r="M247" t="s">
        <v>491</v>
      </c>
      <c r="N247">
        <v>149.19999999999999</v>
      </c>
      <c r="O247" s="2">
        <v>113.7</v>
      </c>
    </row>
    <row r="248" spans="1:15" x14ac:dyDescent="0.25">
      <c r="A248">
        <v>5</v>
      </c>
      <c r="B248" t="s">
        <v>489</v>
      </c>
      <c r="C248">
        <v>108.8</v>
      </c>
      <c r="D248">
        <v>101.1</v>
      </c>
      <c r="L248">
        <v>5</v>
      </c>
      <c r="M248" t="s">
        <v>440</v>
      </c>
      <c r="N248">
        <v>151.4</v>
      </c>
      <c r="O248" s="2">
        <v>113.7</v>
      </c>
    </row>
    <row r="249" spans="1:15" x14ac:dyDescent="0.25">
      <c r="A249">
        <v>5</v>
      </c>
      <c r="B249" t="s">
        <v>269</v>
      </c>
      <c r="C249">
        <v>109</v>
      </c>
      <c r="D249">
        <v>101.1</v>
      </c>
      <c r="L249">
        <v>5</v>
      </c>
      <c r="M249" t="s">
        <v>490</v>
      </c>
      <c r="N249">
        <v>152.4</v>
      </c>
      <c r="O249" s="2">
        <v>113.7</v>
      </c>
    </row>
    <row r="250" spans="1:15" x14ac:dyDescent="0.25">
      <c r="A250">
        <v>5</v>
      </c>
      <c r="B250" t="s">
        <v>469</v>
      </c>
      <c r="C250">
        <v>111.3</v>
      </c>
      <c r="D250">
        <v>101.1</v>
      </c>
      <c r="L250">
        <v>5</v>
      </c>
      <c r="M250" t="s">
        <v>295</v>
      </c>
      <c r="N250">
        <v>160.19999999999999</v>
      </c>
      <c r="O250" s="2">
        <v>113.7</v>
      </c>
    </row>
    <row r="251" spans="1:15" x14ac:dyDescent="0.25">
      <c r="A251">
        <v>5</v>
      </c>
      <c r="B251" t="s">
        <v>358</v>
      </c>
      <c r="C251">
        <v>111.7</v>
      </c>
      <c r="D251">
        <v>101.1</v>
      </c>
      <c r="L251">
        <v>5</v>
      </c>
      <c r="M251" t="s">
        <v>378</v>
      </c>
      <c r="N251">
        <v>167.7</v>
      </c>
      <c r="O251" s="2">
        <v>113.7</v>
      </c>
    </row>
    <row r="252" spans="1:15" x14ac:dyDescent="0.25">
      <c r="A252">
        <v>5</v>
      </c>
      <c r="B252" t="s">
        <v>465</v>
      </c>
      <c r="C252">
        <v>112.2</v>
      </c>
      <c r="D252">
        <v>101.1</v>
      </c>
      <c r="L252">
        <v>5</v>
      </c>
      <c r="M252" t="s">
        <v>460</v>
      </c>
      <c r="N252">
        <v>190.5</v>
      </c>
      <c r="O252" s="2">
        <v>113.7</v>
      </c>
    </row>
    <row r="253" spans="1:15" x14ac:dyDescent="0.25">
      <c r="A253">
        <v>5</v>
      </c>
      <c r="B253" t="s">
        <v>463</v>
      </c>
      <c r="C253">
        <v>112.9</v>
      </c>
      <c r="D253">
        <v>101.1</v>
      </c>
      <c r="L253">
        <v>5</v>
      </c>
      <c r="M253" t="s">
        <v>358</v>
      </c>
      <c r="N253">
        <v>211.1</v>
      </c>
      <c r="O253" s="2">
        <v>113.7</v>
      </c>
    </row>
    <row r="254" spans="1:15" x14ac:dyDescent="0.25">
      <c r="A254">
        <v>6</v>
      </c>
      <c r="B254" t="s">
        <v>310</v>
      </c>
      <c r="C254">
        <v>99.3</v>
      </c>
      <c r="D254">
        <v>110.6</v>
      </c>
      <c r="L254">
        <v>6</v>
      </c>
      <c r="M254" t="s">
        <v>201</v>
      </c>
      <c r="N254">
        <v>98.8</v>
      </c>
      <c r="O254" s="2">
        <v>143.19999999999999</v>
      </c>
    </row>
    <row r="255" spans="1:15" x14ac:dyDescent="0.25">
      <c r="A255">
        <v>6</v>
      </c>
      <c r="B255" t="s">
        <v>396</v>
      </c>
      <c r="C255">
        <v>99.4</v>
      </c>
      <c r="D255">
        <v>110.6</v>
      </c>
      <c r="L255">
        <v>6</v>
      </c>
      <c r="M255" t="s">
        <v>351</v>
      </c>
      <c r="N255">
        <v>99.8</v>
      </c>
      <c r="O255" s="2">
        <v>143.19999999999999</v>
      </c>
    </row>
    <row r="256" spans="1:15" x14ac:dyDescent="0.25">
      <c r="A256">
        <v>6</v>
      </c>
      <c r="B256" t="s">
        <v>449</v>
      </c>
      <c r="C256">
        <v>99.6</v>
      </c>
      <c r="D256">
        <v>110.6</v>
      </c>
      <c r="L256">
        <v>6</v>
      </c>
      <c r="M256" t="s">
        <v>310</v>
      </c>
      <c r="N256">
        <v>102.8</v>
      </c>
      <c r="O256" s="2">
        <v>143.19999999999999</v>
      </c>
    </row>
    <row r="257" spans="1:15" x14ac:dyDescent="0.25">
      <c r="A257">
        <v>6</v>
      </c>
      <c r="B257" t="s">
        <v>351</v>
      </c>
      <c r="C257">
        <v>99.7</v>
      </c>
      <c r="D257">
        <v>110.6</v>
      </c>
      <c r="L257">
        <v>6</v>
      </c>
      <c r="M257" t="s">
        <v>396</v>
      </c>
      <c r="N257">
        <v>103.2</v>
      </c>
      <c r="O257" s="2">
        <v>143.19999999999999</v>
      </c>
    </row>
    <row r="258" spans="1:15" x14ac:dyDescent="0.25">
      <c r="A258">
        <v>6</v>
      </c>
      <c r="B258" t="s">
        <v>201</v>
      </c>
      <c r="C258">
        <v>99.9</v>
      </c>
      <c r="D258">
        <v>110.6</v>
      </c>
      <c r="L258">
        <v>6</v>
      </c>
      <c r="M258" t="s">
        <v>237</v>
      </c>
      <c r="N258">
        <v>104.5</v>
      </c>
      <c r="O258" s="2">
        <v>143.19999999999999</v>
      </c>
    </row>
    <row r="259" spans="1:15" x14ac:dyDescent="0.25">
      <c r="A259">
        <v>6</v>
      </c>
      <c r="B259" t="s">
        <v>383</v>
      </c>
      <c r="C259">
        <v>99.9</v>
      </c>
      <c r="D259">
        <v>110.6</v>
      </c>
      <c r="L259">
        <v>6</v>
      </c>
      <c r="M259" t="s">
        <v>196</v>
      </c>
      <c r="N259">
        <v>106.3</v>
      </c>
      <c r="O259" s="2">
        <v>143.19999999999999</v>
      </c>
    </row>
    <row r="260" spans="1:15" x14ac:dyDescent="0.25">
      <c r="A260">
        <v>6</v>
      </c>
      <c r="B260" t="s">
        <v>466</v>
      </c>
      <c r="C260">
        <v>100.1</v>
      </c>
      <c r="D260">
        <v>110.6</v>
      </c>
      <c r="L260">
        <v>6</v>
      </c>
      <c r="M260" t="s">
        <v>473</v>
      </c>
      <c r="N260">
        <v>107.3</v>
      </c>
      <c r="O260" s="2">
        <v>143.19999999999999</v>
      </c>
    </row>
    <row r="261" spans="1:15" x14ac:dyDescent="0.25">
      <c r="A261">
        <v>6</v>
      </c>
      <c r="B261" t="s">
        <v>248</v>
      </c>
      <c r="C261">
        <v>100.1</v>
      </c>
      <c r="D261">
        <v>110.6</v>
      </c>
      <c r="L261">
        <v>6</v>
      </c>
      <c r="M261" t="s">
        <v>291</v>
      </c>
      <c r="N261">
        <v>108</v>
      </c>
      <c r="O261" s="2">
        <v>143.19999999999999</v>
      </c>
    </row>
    <row r="262" spans="1:15" x14ac:dyDescent="0.25">
      <c r="A262">
        <v>6</v>
      </c>
      <c r="B262" t="s">
        <v>413</v>
      </c>
      <c r="C262">
        <v>100.2</v>
      </c>
      <c r="D262">
        <v>110.6</v>
      </c>
      <c r="L262">
        <v>6</v>
      </c>
      <c r="M262" t="s">
        <v>260</v>
      </c>
      <c r="N262">
        <v>108</v>
      </c>
      <c r="O262" s="2">
        <v>143.19999999999999</v>
      </c>
    </row>
    <row r="263" spans="1:15" x14ac:dyDescent="0.25">
      <c r="A263">
        <v>6</v>
      </c>
      <c r="B263" t="s">
        <v>391</v>
      </c>
      <c r="C263">
        <v>100.3</v>
      </c>
      <c r="D263">
        <v>110.6</v>
      </c>
      <c r="L263">
        <v>6</v>
      </c>
      <c r="M263" t="s">
        <v>266</v>
      </c>
      <c r="N263">
        <v>108.4</v>
      </c>
      <c r="O263" s="2">
        <v>143.19999999999999</v>
      </c>
    </row>
    <row r="264" spans="1:15" x14ac:dyDescent="0.25">
      <c r="A264">
        <v>6</v>
      </c>
      <c r="B264" t="s">
        <v>343</v>
      </c>
      <c r="C264">
        <v>100.4</v>
      </c>
      <c r="D264">
        <v>110.6</v>
      </c>
      <c r="L264">
        <v>6</v>
      </c>
      <c r="M264" t="s">
        <v>223</v>
      </c>
      <c r="N264">
        <v>109.2</v>
      </c>
      <c r="O264" s="2">
        <v>143.19999999999999</v>
      </c>
    </row>
    <row r="265" spans="1:15" x14ac:dyDescent="0.25">
      <c r="A265">
        <v>6</v>
      </c>
      <c r="B265" t="s">
        <v>260</v>
      </c>
      <c r="C265">
        <v>100.6</v>
      </c>
      <c r="D265">
        <v>110.6</v>
      </c>
      <c r="L265">
        <v>6</v>
      </c>
      <c r="M265" t="s">
        <v>226</v>
      </c>
      <c r="N265">
        <v>109.7</v>
      </c>
      <c r="O265" s="2">
        <v>143.19999999999999</v>
      </c>
    </row>
    <row r="266" spans="1:15" x14ac:dyDescent="0.25">
      <c r="A266">
        <v>6</v>
      </c>
      <c r="B266" t="s">
        <v>258</v>
      </c>
      <c r="C266">
        <v>100.6</v>
      </c>
      <c r="D266">
        <v>110.6</v>
      </c>
      <c r="L266">
        <v>6</v>
      </c>
      <c r="M266" t="s">
        <v>745</v>
      </c>
      <c r="N266">
        <v>109.7</v>
      </c>
      <c r="O266" s="2">
        <v>143.19999999999999</v>
      </c>
    </row>
    <row r="267" spans="1:15" x14ac:dyDescent="0.25">
      <c r="A267">
        <v>6</v>
      </c>
      <c r="B267" t="s">
        <v>461</v>
      </c>
      <c r="C267">
        <v>100.8</v>
      </c>
      <c r="D267">
        <v>110.6</v>
      </c>
      <c r="L267">
        <v>6</v>
      </c>
      <c r="M267" t="s">
        <v>249</v>
      </c>
      <c r="N267">
        <v>110.2</v>
      </c>
      <c r="O267" s="2">
        <v>143.19999999999999</v>
      </c>
    </row>
    <row r="268" spans="1:15" x14ac:dyDescent="0.25">
      <c r="A268">
        <v>6</v>
      </c>
      <c r="B268" t="s">
        <v>356</v>
      </c>
      <c r="C268">
        <v>101.3</v>
      </c>
      <c r="D268">
        <v>110.6</v>
      </c>
      <c r="L268">
        <v>6</v>
      </c>
      <c r="M268" t="s">
        <v>247</v>
      </c>
      <c r="N268">
        <v>110.8</v>
      </c>
      <c r="O268" s="2">
        <v>143.19999999999999</v>
      </c>
    </row>
    <row r="269" spans="1:15" x14ac:dyDescent="0.25">
      <c r="A269">
        <v>6</v>
      </c>
      <c r="B269" t="s">
        <v>473</v>
      </c>
      <c r="C269">
        <v>101.6</v>
      </c>
      <c r="D269">
        <v>110.6</v>
      </c>
      <c r="L269">
        <v>6</v>
      </c>
      <c r="M269" t="s">
        <v>383</v>
      </c>
      <c r="N269">
        <v>111.4</v>
      </c>
      <c r="O269" s="2">
        <v>143.19999999999999</v>
      </c>
    </row>
    <row r="270" spans="1:15" x14ac:dyDescent="0.25">
      <c r="A270">
        <v>6</v>
      </c>
      <c r="B270" t="s">
        <v>367</v>
      </c>
      <c r="C270">
        <v>101.6</v>
      </c>
      <c r="D270">
        <v>110.6</v>
      </c>
      <c r="L270">
        <v>6</v>
      </c>
      <c r="M270" t="s">
        <v>221</v>
      </c>
      <c r="N270">
        <v>112.3</v>
      </c>
      <c r="O270" s="2">
        <v>143.19999999999999</v>
      </c>
    </row>
    <row r="271" spans="1:15" x14ac:dyDescent="0.25">
      <c r="A271">
        <v>6</v>
      </c>
      <c r="B271" t="s">
        <v>350</v>
      </c>
      <c r="C271">
        <v>101.7</v>
      </c>
      <c r="D271">
        <v>110.6</v>
      </c>
      <c r="L271">
        <v>6</v>
      </c>
      <c r="M271" t="s">
        <v>274</v>
      </c>
      <c r="N271">
        <v>112.4</v>
      </c>
      <c r="O271" s="2">
        <v>143.19999999999999</v>
      </c>
    </row>
    <row r="272" spans="1:15" x14ac:dyDescent="0.25">
      <c r="A272">
        <v>6</v>
      </c>
      <c r="B272" t="s">
        <v>226</v>
      </c>
      <c r="C272">
        <v>102.1</v>
      </c>
      <c r="D272">
        <v>110.6</v>
      </c>
      <c r="L272">
        <v>6</v>
      </c>
      <c r="M272" t="s">
        <v>391</v>
      </c>
      <c r="N272">
        <v>113.8</v>
      </c>
      <c r="O272" s="2">
        <v>143.19999999999999</v>
      </c>
    </row>
    <row r="273" spans="1:15" x14ac:dyDescent="0.25">
      <c r="A273">
        <v>6</v>
      </c>
      <c r="B273" t="s">
        <v>261</v>
      </c>
      <c r="C273">
        <v>102.3</v>
      </c>
      <c r="D273">
        <v>110.6</v>
      </c>
      <c r="L273">
        <v>6</v>
      </c>
      <c r="M273" t="s">
        <v>319</v>
      </c>
      <c r="N273">
        <v>114</v>
      </c>
      <c r="O273" s="2">
        <v>143.19999999999999</v>
      </c>
    </row>
    <row r="274" spans="1:15" x14ac:dyDescent="0.25">
      <c r="A274">
        <v>6</v>
      </c>
      <c r="B274" t="s">
        <v>266</v>
      </c>
      <c r="C274">
        <v>102.4</v>
      </c>
      <c r="D274">
        <v>110.6</v>
      </c>
      <c r="L274">
        <v>6</v>
      </c>
      <c r="M274" t="s">
        <v>234</v>
      </c>
      <c r="N274">
        <v>114.6</v>
      </c>
      <c r="O274" s="2">
        <v>143.19999999999999</v>
      </c>
    </row>
    <row r="275" spans="1:15" x14ac:dyDescent="0.25">
      <c r="A275">
        <v>6</v>
      </c>
      <c r="B275" t="s">
        <v>237</v>
      </c>
      <c r="C275">
        <v>102.6</v>
      </c>
      <c r="D275">
        <v>110.6</v>
      </c>
      <c r="L275">
        <v>6</v>
      </c>
      <c r="M275" t="s">
        <v>248</v>
      </c>
      <c r="N275">
        <v>115.7</v>
      </c>
      <c r="O275" s="2">
        <v>143.19999999999999</v>
      </c>
    </row>
    <row r="276" spans="1:15" x14ac:dyDescent="0.25">
      <c r="A276">
        <v>6</v>
      </c>
      <c r="B276" t="s">
        <v>249</v>
      </c>
      <c r="C276">
        <v>102.9</v>
      </c>
      <c r="D276">
        <v>110.6</v>
      </c>
      <c r="L276">
        <v>6</v>
      </c>
      <c r="M276" t="s">
        <v>286</v>
      </c>
      <c r="N276">
        <v>115.9</v>
      </c>
      <c r="O276" s="2">
        <v>143.19999999999999</v>
      </c>
    </row>
    <row r="277" spans="1:15" x14ac:dyDescent="0.25">
      <c r="A277">
        <v>6</v>
      </c>
      <c r="B277" t="s">
        <v>223</v>
      </c>
      <c r="C277">
        <v>103</v>
      </c>
      <c r="D277">
        <v>110.6</v>
      </c>
      <c r="L277">
        <v>6</v>
      </c>
      <c r="M277" t="s">
        <v>356</v>
      </c>
      <c r="N277">
        <v>116.2</v>
      </c>
      <c r="O277" s="2">
        <v>143.19999999999999</v>
      </c>
    </row>
    <row r="278" spans="1:15" x14ac:dyDescent="0.25">
      <c r="A278">
        <v>6</v>
      </c>
      <c r="B278" t="s">
        <v>247</v>
      </c>
      <c r="C278">
        <v>103.1</v>
      </c>
      <c r="D278">
        <v>110.6</v>
      </c>
      <c r="L278">
        <v>6</v>
      </c>
      <c r="M278" t="s">
        <v>228</v>
      </c>
      <c r="N278">
        <v>117</v>
      </c>
      <c r="O278" s="2">
        <v>143.19999999999999</v>
      </c>
    </row>
    <row r="279" spans="1:15" x14ac:dyDescent="0.25">
      <c r="A279">
        <v>6</v>
      </c>
      <c r="B279" t="s">
        <v>196</v>
      </c>
      <c r="C279">
        <v>103.1</v>
      </c>
      <c r="D279">
        <v>110.6</v>
      </c>
      <c r="L279">
        <v>6</v>
      </c>
      <c r="M279" t="s">
        <v>140</v>
      </c>
      <c r="N279">
        <v>117.3</v>
      </c>
      <c r="O279" s="2">
        <v>143.19999999999999</v>
      </c>
    </row>
    <row r="280" spans="1:15" x14ac:dyDescent="0.25">
      <c r="A280">
        <v>6</v>
      </c>
      <c r="B280" t="s">
        <v>419</v>
      </c>
      <c r="C280">
        <v>103.3</v>
      </c>
      <c r="D280">
        <v>110.6</v>
      </c>
      <c r="L280">
        <v>6</v>
      </c>
      <c r="M280" t="s">
        <v>343</v>
      </c>
      <c r="N280">
        <v>117.4</v>
      </c>
      <c r="O280" s="2">
        <v>143.19999999999999</v>
      </c>
    </row>
    <row r="281" spans="1:15" x14ac:dyDescent="0.25">
      <c r="A281">
        <v>6</v>
      </c>
      <c r="B281" t="s">
        <v>193</v>
      </c>
      <c r="C281">
        <v>103.3</v>
      </c>
      <c r="D281">
        <v>110.6</v>
      </c>
      <c r="L281">
        <v>6</v>
      </c>
      <c r="M281" t="s">
        <v>242</v>
      </c>
      <c r="N281">
        <v>117.8</v>
      </c>
      <c r="O281" s="2">
        <v>143.19999999999999</v>
      </c>
    </row>
    <row r="282" spans="1:15" x14ac:dyDescent="0.25">
      <c r="A282">
        <v>6</v>
      </c>
      <c r="B282" t="s">
        <v>280</v>
      </c>
      <c r="C282">
        <v>103.6</v>
      </c>
      <c r="D282">
        <v>110.6</v>
      </c>
      <c r="L282">
        <v>6</v>
      </c>
      <c r="M282" t="s">
        <v>236</v>
      </c>
      <c r="N282">
        <v>118.2</v>
      </c>
      <c r="O282" s="2">
        <v>143.19999999999999</v>
      </c>
    </row>
    <row r="283" spans="1:15" x14ac:dyDescent="0.25">
      <c r="A283">
        <v>6</v>
      </c>
      <c r="B283" t="s">
        <v>330</v>
      </c>
      <c r="C283">
        <v>103.7</v>
      </c>
      <c r="D283">
        <v>110.6</v>
      </c>
      <c r="L283">
        <v>6</v>
      </c>
      <c r="M283" t="s">
        <v>417</v>
      </c>
      <c r="N283">
        <v>119.2</v>
      </c>
      <c r="O283" s="2">
        <v>143.19999999999999</v>
      </c>
    </row>
    <row r="284" spans="1:15" x14ac:dyDescent="0.25">
      <c r="A284">
        <v>6</v>
      </c>
      <c r="B284" t="s">
        <v>312</v>
      </c>
      <c r="C284">
        <v>103.8</v>
      </c>
      <c r="D284">
        <v>110.6</v>
      </c>
      <c r="L284">
        <v>6</v>
      </c>
      <c r="M284" t="s">
        <v>212</v>
      </c>
      <c r="N284">
        <v>120.5</v>
      </c>
      <c r="O284" s="2">
        <v>143.19999999999999</v>
      </c>
    </row>
    <row r="285" spans="1:15" x14ac:dyDescent="0.25">
      <c r="A285">
        <v>6</v>
      </c>
      <c r="B285" t="s">
        <v>262</v>
      </c>
      <c r="C285">
        <v>103.9</v>
      </c>
      <c r="D285">
        <v>110.6</v>
      </c>
      <c r="L285">
        <v>6</v>
      </c>
      <c r="M285" t="s">
        <v>239</v>
      </c>
      <c r="N285">
        <v>120.6</v>
      </c>
      <c r="O285" s="2">
        <v>143.19999999999999</v>
      </c>
    </row>
    <row r="286" spans="1:15" x14ac:dyDescent="0.25">
      <c r="A286">
        <v>6</v>
      </c>
      <c r="B286" t="s">
        <v>745</v>
      </c>
      <c r="C286">
        <v>104.4</v>
      </c>
      <c r="D286">
        <v>110.6</v>
      </c>
      <c r="L286">
        <v>6</v>
      </c>
      <c r="M286" t="s">
        <v>746</v>
      </c>
      <c r="N286">
        <v>121.1</v>
      </c>
      <c r="O286" s="2">
        <v>143.19999999999999</v>
      </c>
    </row>
    <row r="287" spans="1:15" x14ac:dyDescent="0.25">
      <c r="A287">
        <v>6</v>
      </c>
      <c r="B287" t="s">
        <v>221</v>
      </c>
      <c r="C287">
        <v>104.5</v>
      </c>
      <c r="D287">
        <v>110.6</v>
      </c>
      <c r="L287">
        <v>6</v>
      </c>
      <c r="M287" t="s">
        <v>315</v>
      </c>
      <c r="N287">
        <v>121.7</v>
      </c>
      <c r="O287" s="2">
        <v>143.19999999999999</v>
      </c>
    </row>
    <row r="288" spans="1:15" x14ac:dyDescent="0.25">
      <c r="A288">
        <v>6</v>
      </c>
      <c r="B288" t="s">
        <v>301</v>
      </c>
      <c r="C288">
        <v>104.6</v>
      </c>
      <c r="D288">
        <v>110.6</v>
      </c>
      <c r="L288">
        <v>6</v>
      </c>
      <c r="M288" t="s">
        <v>747</v>
      </c>
      <c r="N288">
        <v>122.1</v>
      </c>
      <c r="O288" s="2">
        <v>143.19999999999999</v>
      </c>
    </row>
    <row r="289" spans="1:15" x14ac:dyDescent="0.25">
      <c r="A289">
        <v>6</v>
      </c>
      <c r="B289" t="s">
        <v>218</v>
      </c>
      <c r="C289">
        <v>104.6</v>
      </c>
      <c r="D289">
        <v>110.6</v>
      </c>
      <c r="L289">
        <v>6</v>
      </c>
      <c r="M289" t="s">
        <v>748</v>
      </c>
      <c r="N289">
        <v>122.3</v>
      </c>
      <c r="O289" s="2">
        <v>143.19999999999999</v>
      </c>
    </row>
    <row r="290" spans="1:15" x14ac:dyDescent="0.25">
      <c r="A290">
        <v>6</v>
      </c>
      <c r="B290" t="s">
        <v>370</v>
      </c>
      <c r="C290">
        <v>104.7</v>
      </c>
      <c r="D290">
        <v>110.6</v>
      </c>
      <c r="L290">
        <v>6</v>
      </c>
      <c r="M290" t="s">
        <v>264</v>
      </c>
      <c r="N290">
        <v>122.5</v>
      </c>
      <c r="O290" s="2">
        <v>143.19999999999999</v>
      </c>
    </row>
    <row r="291" spans="1:15" x14ac:dyDescent="0.25">
      <c r="A291">
        <v>6</v>
      </c>
      <c r="B291" t="s">
        <v>744</v>
      </c>
      <c r="C291">
        <v>104.7</v>
      </c>
      <c r="D291">
        <v>110.6</v>
      </c>
      <c r="L291">
        <v>6</v>
      </c>
      <c r="M291" t="s">
        <v>424</v>
      </c>
      <c r="N291">
        <v>122.6</v>
      </c>
      <c r="O291" s="2">
        <v>143.19999999999999</v>
      </c>
    </row>
    <row r="292" spans="1:15" x14ac:dyDescent="0.25">
      <c r="A292">
        <v>6</v>
      </c>
      <c r="B292" t="s">
        <v>234</v>
      </c>
      <c r="C292">
        <v>104.9</v>
      </c>
      <c r="D292">
        <v>110.6</v>
      </c>
      <c r="L292">
        <v>6</v>
      </c>
      <c r="M292" t="s">
        <v>461</v>
      </c>
      <c r="N292">
        <v>124.1</v>
      </c>
      <c r="O292" s="2">
        <v>143.19999999999999</v>
      </c>
    </row>
    <row r="293" spans="1:15" x14ac:dyDescent="0.25">
      <c r="A293">
        <v>6</v>
      </c>
      <c r="B293" t="s">
        <v>353</v>
      </c>
      <c r="C293">
        <v>105</v>
      </c>
      <c r="D293">
        <v>110.6</v>
      </c>
      <c r="L293">
        <v>6</v>
      </c>
      <c r="M293" t="s">
        <v>749</v>
      </c>
      <c r="N293">
        <v>124.8</v>
      </c>
      <c r="O293" s="2">
        <v>143.19999999999999</v>
      </c>
    </row>
    <row r="294" spans="1:15" x14ac:dyDescent="0.25">
      <c r="A294">
        <v>6</v>
      </c>
      <c r="B294" t="s">
        <v>364</v>
      </c>
      <c r="C294">
        <v>105.1</v>
      </c>
      <c r="D294">
        <v>110.6</v>
      </c>
      <c r="L294">
        <v>6</v>
      </c>
      <c r="M294" t="s">
        <v>750</v>
      </c>
      <c r="N294">
        <v>125.1</v>
      </c>
      <c r="O294" s="2">
        <v>143.19999999999999</v>
      </c>
    </row>
    <row r="295" spans="1:15" x14ac:dyDescent="0.25">
      <c r="A295">
        <v>6</v>
      </c>
      <c r="B295" t="s">
        <v>236</v>
      </c>
      <c r="C295">
        <v>105.1</v>
      </c>
      <c r="D295">
        <v>110.6</v>
      </c>
      <c r="L295">
        <v>6</v>
      </c>
      <c r="M295" t="s">
        <v>151</v>
      </c>
      <c r="N295">
        <v>125.5</v>
      </c>
      <c r="O295" s="2">
        <v>143.19999999999999</v>
      </c>
    </row>
    <row r="296" spans="1:15" x14ac:dyDescent="0.25">
      <c r="A296">
        <v>6</v>
      </c>
      <c r="B296" t="s">
        <v>161</v>
      </c>
      <c r="C296">
        <v>105.2</v>
      </c>
      <c r="D296">
        <v>110.6</v>
      </c>
      <c r="L296">
        <v>6</v>
      </c>
      <c r="M296" t="s">
        <v>164</v>
      </c>
      <c r="N296">
        <v>125.7</v>
      </c>
      <c r="O296" s="2">
        <v>143.19999999999999</v>
      </c>
    </row>
    <row r="297" spans="1:15" x14ac:dyDescent="0.25">
      <c r="A297">
        <v>6</v>
      </c>
      <c r="B297" t="s">
        <v>189</v>
      </c>
      <c r="C297">
        <v>105.2</v>
      </c>
      <c r="D297">
        <v>110.6</v>
      </c>
      <c r="L297">
        <v>6</v>
      </c>
      <c r="M297" t="s">
        <v>169</v>
      </c>
      <c r="N297">
        <v>126.4</v>
      </c>
      <c r="O297" s="2">
        <v>143.19999999999999</v>
      </c>
    </row>
    <row r="298" spans="1:15" x14ac:dyDescent="0.25">
      <c r="A298">
        <v>6</v>
      </c>
      <c r="B298" t="s">
        <v>361</v>
      </c>
      <c r="C298">
        <v>105.4</v>
      </c>
      <c r="D298">
        <v>110.6</v>
      </c>
      <c r="L298">
        <v>6</v>
      </c>
      <c r="M298" t="s">
        <v>744</v>
      </c>
      <c r="N298">
        <v>126.9</v>
      </c>
      <c r="O298" s="2">
        <v>143.19999999999999</v>
      </c>
    </row>
    <row r="299" spans="1:15" x14ac:dyDescent="0.25">
      <c r="A299">
        <v>6</v>
      </c>
      <c r="B299" t="s">
        <v>212</v>
      </c>
      <c r="C299">
        <v>105.4</v>
      </c>
      <c r="D299">
        <v>110.6</v>
      </c>
      <c r="L299">
        <v>6</v>
      </c>
      <c r="M299" t="s">
        <v>367</v>
      </c>
      <c r="N299">
        <v>127.5</v>
      </c>
      <c r="O299" s="2">
        <v>143.19999999999999</v>
      </c>
    </row>
    <row r="300" spans="1:15" x14ac:dyDescent="0.25">
      <c r="A300">
        <v>6</v>
      </c>
      <c r="B300" t="s">
        <v>376</v>
      </c>
      <c r="C300">
        <v>105.6</v>
      </c>
      <c r="D300">
        <v>110.6</v>
      </c>
      <c r="L300">
        <v>6</v>
      </c>
      <c r="M300" t="s">
        <v>466</v>
      </c>
      <c r="N300">
        <v>128.30000000000001</v>
      </c>
      <c r="O300" s="2">
        <v>143.19999999999999</v>
      </c>
    </row>
    <row r="301" spans="1:15" x14ac:dyDescent="0.25">
      <c r="A301">
        <v>6</v>
      </c>
      <c r="B301" t="s">
        <v>407</v>
      </c>
      <c r="C301">
        <v>105.8</v>
      </c>
      <c r="D301">
        <v>110.6</v>
      </c>
      <c r="L301">
        <v>6</v>
      </c>
      <c r="M301" t="s">
        <v>335</v>
      </c>
      <c r="N301">
        <v>132.19999999999999</v>
      </c>
      <c r="O301" s="2">
        <v>143.19999999999999</v>
      </c>
    </row>
    <row r="302" spans="1:15" x14ac:dyDescent="0.25">
      <c r="A302">
        <v>6</v>
      </c>
      <c r="B302" t="s">
        <v>291</v>
      </c>
      <c r="C302">
        <v>105.9</v>
      </c>
      <c r="D302">
        <v>110.6</v>
      </c>
      <c r="L302">
        <v>6</v>
      </c>
      <c r="M302" t="s">
        <v>262</v>
      </c>
      <c r="N302">
        <v>132.6</v>
      </c>
      <c r="O302" s="2">
        <v>143.19999999999999</v>
      </c>
    </row>
    <row r="303" spans="1:15" x14ac:dyDescent="0.25">
      <c r="A303">
        <v>6</v>
      </c>
      <c r="B303" t="s">
        <v>319</v>
      </c>
      <c r="C303">
        <v>106</v>
      </c>
      <c r="D303">
        <v>110.6</v>
      </c>
      <c r="L303">
        <v>6</v>
      </c>
      <c r="M303" t="s">
        <v>155</v>
      </c>
      <c r="N303">
        <v>132.80000000000001</v>
      </c>
      <c r="O303" s="2">
        <v>143.19999999999999</v>
      </c>
    </row>
    <row r="304" spans="1:15" x14ac:dyDescent="0.25">
      <c r="A304">
        <v>6</v>
      </c>
      <c r="B304" t="s">
        <v>456</v>
      </c>
      <c r="C304">
        <v>106.3</v>
      </c>
      <c r="D304">
        <v>110.6</v>
      </c>
      <c r="L304">
        <v>6</v>
      </c>
      <c r="M304" t="s">
        <v>751</v>
      </c>
      <c r="N304">
        <v>132.9</v>
      </c>
      <c r="O304" s="2">
        <v>143.19999999999999</v>
      </c>
    </row>
    <row r="305" spans="1:15" x14ac:dyDescent="0.25">
      <c r="A305">
        <v>6</v>
      </c>
      <c r="B305" t="s">
        <v>424</v>
      </c>
      <c r="C305">
        <v>107.1</v>
      </c>
      <c r="D305">
        <v>110.6</v>
      </c>
      <c r="L305">
        <v>6</v>
      </c>
      <c r="M305" t="s">
        <v>752</v>
      </c>
      <c r="N305">
        <v>134.19999999999999</v>
      </c>
      <c r="O305" s="2">
        <v>143.19999999999999</v>
      </c>
    </row>
    <row r="306" spans="1:15" x14ac:dyDescent="0.25">
      <c r="A306">
        <v>6</v>
      </c>
      <c r="B306" t="s">
        <v>250</v>
      </c>
      <c r="C306">
        <v>107.4</v>
      </c>
      <c r="D306">
        <v>110.6</v>
      </c>
      <c r="L306">
        <v>6</v>
      </c>
      <c r="M306" t="s">
        <v>199</v>
      </c>
      <c r="N306">
        <v>134.30000000000001</v>
      </c>
      <c r="O306" s="2">
        <v>143.19999999999999</v>
      </c>
    </row>
    <row r="307" spans="1:15" x14ac:dyDescent="0.25">
      <c r="A307">
        <v>6</v>
      </c>
      <c r="B307" t="s">
        <v>274</v>
      </c>
      <c r="C307">
        <v>107.7</v>
      </c>
      <c r="D307">
        <v>110.6</v>
      </c>
      <c r="L307">
        <v>6</v>
      </c>
      <c r="M307" t="s">
        <v>215</v>
      </c>
      <c r="N307">
        <v>134.5</v>
      </c>
      <c r="O307" s="2">
        <v>143.19999999999999</v>
      </c>
    </row>
    <row r="308" spans="1:15" x14ac:dyDescent="0.25">
      <c r="A308">
        <v>6</v>
      </c>
      <c r="B308" t="s">
        <v>392</v>
      </c>
      <c r="C308">
        <v>107.8</v>
      </c>
      <c r="D308">
        <v>110.6</v>
      </c>
      <c r="L308">
        <v>6</v>
      </c>
      <c r="M308" t="s">
        <v>344</v>
      </c>
      <c r="N308">
        <v>134.5</v>
      </c>
      <c r="O308" s="2">
        <v>143.19999999999999</v>
      </c>
    </row>
    <row r="309" spans="1:15" x14ac:dyDescent="0.25">
      <c r="A309">
        <v>6</v>
      </c>
      <c r="B309" t="s">
        <v>286</v>
      </c>
      <c r="C309">
        <v>107.9</v>
      </c>
      <c r="D309">
        <v>110.6</v>
      </c>
      <c r="L309">
        <v>6</v>
      </c>
      <c r="M309" t="s">
        <v>200</v>
      </c>
      <c r="N309">
        <v>134.69999999999999</v>
      </c>
      <c r="O309" s="2">
        <v>143.19999999999999</v>
      </c>
    </row>
    <row r="310" spans="1:15" x14ac:dyDescent="0.25">
      <c r="A310">
        <v>6</v>
      </c>
      <c r="B310" t="s">
        <v>373</v>
      </c>
      <c r="C310">
        <v>108.7</v>
      </c>
      <c r="D310">
        <v>110.6</v>
      </c>
      <c r="L310">
        <v>6</v>
      </c>
      <c r="M310" t="s">
        <v>161</v>
      </c>
      <c r="N310">
        <v>135.1</v>
      </c>
      <c r="O310" s="2">
        <v>143.19999999999999</v>
      </c>
    </row>
    <row r="311" spans="1:15" x14ac:dyDescent="0.25">
      <c r="A311">
        <v>6</v>
      </c>
      <c r="B311" t="s">
        <v>242</v>
      </c>
      <c r="C311">
        <v>108.7</v>
      </c>
      <c r="D311">
        <v>110.6</v>
      </c>
      <c r="L311">
        <v>6</v>
      </c>
      <c r="M311" t="s">
        <v>182</v>
      </c>
      <c r="N311">
        <v>136.30000000000001</v>
      </c>
      <c r="O311" s="2">
        <v>143.19999999999999</v>
      </c>
    </row>
    <row r="312" spans="1:15" x14ac:dyDescent="0.25">
      <c r="A312">
        <v>6</v>
      </c>
      <c r="B312" t="s">
        <v>387</v>
      </c>
      <c r="C312">
        <v>109.3</v>
      </c>
      <c r="D312">
        <v>110.6</v>
      </c>
      <c r="L312">
        <v>6</v>
      </c>
      <c r="M312" t="s">
        <v>218</v>
      </c>
      <c r="N312">
        <v>136.5</v>
      </c>
      <c r="O312" s="2">
        <v>143.19999999999999</v>
      </c>
    </row>
    <row r="313" spans="1:15" x14ac:dyDescent="0.25">
      <c r="A313">
        <v>6</v>
      </c>
      <c r="B313" t="s">
        <v>239</v>
      </c>
      <c r="C313">
        <v>109.8</v>
      </c>
      <c r="D313">
        <v>110.6</v>
      </c>
      <c r="L313">
        <v>6</v>
      </c>
      <c r="M313" t="s">
        <v>217</v>
      </c>
      <c r="N313">
        <v>138.19999999999999</v>
      </c>
      <c r="O313" s="2">
        <v>143.19999999999999</v>
      </c>
    </row>
    <row r="314" spans="1:15" x14ac:dyDescent="0.25">
      <c r="A314">
        <v>6</v>
      </c>
      <c r="B314" t="s">
        <v>228</v>
      </c>
      <c r="C314">
        <v>109.9</v>
      </c>
      <c r="D314">
        <v>110.6</v>
      </c>
      <c r="L314">
        <v>6</v>
      </c>
      <c r="M314" t="s">
        <v>204</v>
      </c>
      <c r="N314">
        <v>140</v>
      </c>
      <c r="O314" s="2">
        <v>143.19999999999999</v>
      </c>
    </row>
    <row r="315" spans="1:15" x14ac:dyDescent="0.25">
      <c r="A315">
        <v>6</v>
      </c>
      <c r="B315" t="s">
        <v>747</v>
      </c>
      <c r="C315">
        <v>110.4</v>
      </c>
      <c r="D315">
        <v>110.6</v>
      </c>
      <c r="L315">
        <v>6</v>
      </c>
      <c r="M315" t="s">
        <v>277</v>
      </c>
      <c r="N315">
        <v>141</v>
      </c>
      <c r="O315" s="2">
        <v>143.19999999999999</v>
      </c>
    </row>
    <row r="316" spans="1:15" x14ac:dyDescent="0.25">
      <c r="A316">
        <v>6</v>
      </c>
      <c r="B316" t="s">
        <v>204</v>
      </c>
      <c r="C316">
        <v>110.6</v>
      </c>
      <c r="D316">
        <v>110.6</v>
      </c>
      <c r="L316">
        <v>6</v>
      </c>
      <c r="M316" t="s">
        <v>413</v>
      </c>
      <c r="N316">
        <v>141.19999999999999</v>
      </c>
      <c r="O316" s="2">
        <v>143.19999999999999</v>
      </c>
    </row>
    <row r="317" spans="1:15" x14ac:dyDescent="0.25">
      <c r="A317">
        <v>6</v>
      </c>
      <c r="B317" t="s">
        <v>140</v>
      </c>
      <c r="C317">
        <v>110.6</v>
      </c>
      <c r="D317">
        <v>110.6</v>
      </c>
      <c r="L317">
        <v>6</v>
      </c>
      <c r="M317" t="s">
        <v>301</v>
      </c>
      <c r="N317">
        <v>142.4</v>
      </c>
      <c r="O317" s="2">
        <v>143.19999999999999</v>
      </c>
    </row>
    <row r="318" spans="1:15" x14ac:dyDescent="0.25">
      <c r="A318">
        <v>6</v>
      </c>
      <c r="B318" t="s">
        <v>259</v>
      </c>
      <c r="C318">
        <v>110.9</v>
      </c>
      <c r="D318">
        <v>110.6</v>
      </c>
      <c r="L318">
        <v>6</v>
      </c>
      <c r="M318" t="s">
        <v>449</v>
      </c>
      <c r="N318">
        <v>142.80000000000001</v>
      </c>
      <c r="O318" s="2">
        <v>143.19999999999999</v>
      </c>
    </row>
    <row r="319" spans="1:15" x14ac:dyDescent="0.25">
      <c r="A319">
        <v>6</v>
      </c>
      <c r="B319" t="s">
        <v>211</v>
      </c>
      <c r="C319">
        <v>111</v>
      </c>
      <c r="D319">
        <v>110.6</v>
      </c>
      <c r="L319">
        <v>6</v>
      </c>
      <c r="M319" t="s">
        <v>329</v>
      </c>
      <c r="N319">
        <v>143.30000000000001</v>
      </c>
      <c r="O319" s="2">
        <v>143.19999999999999</v>
      </c>
    </row>
    <row r="320" spans="1:15" x14ac:dyDescent="0.25">
      <c r="A320">
        <v>6</v>
      </c>
      <c r="B320" t="s">
        <v>417</v>
      </c>
      <c r="C320">
        <v>111.1</v>
      </c>
      <c r="D320">
        <v>110.6</v>
      </c>
      <c r="L320">
        <v>6</v>
      </c>
      <c r="M320" t="s">
        <v>370</v>
      </c>
      <c r="N320">
        <v>143.69999999999999</v>
      </c>
      <c r="O320" s="2">
        <v>143.19999999999999</v>
      </c>
    </row>
    <row r="321" spans="1:15" x14ac:dyDescent="0.25">
      <c r="A321">
        <v>6</v>
      </c>
      <c r="B321" t="s">
        <v>335</v>
      </c>
      <c r="C321">
        <v>111.2</v>
      </c>
      <c r="D321">
        <v>110.6</v>
      </c>
      <c r="L321">
        <v>6</v>
      </c>
      <c r="M321" t="s">
        <v>350</v>
      </c>
      <c r="N321">
        <v>149</v>
      </c>
      <c r="O321" s="2">
        <v>143.19999999999999</v>
      </c>
    </row>
    <row r="322" spans="1:15" x14ac:dyDescent="0.25">
      <c r="A322">
        <v>6</v>
      </c>
      <c r="B322" t="s">
        <v>182</v>
      </c>
      <c r="C322">
        <v>111.3</v>
      </c>
      <c r="D322">
        <v>110.6</v>
      </c>
      <c r="L322">
        <v>6</v>
      </c>
      <c r="M322" t="s">
        <v>753</v>
      </c>
      <c r="N322">
        <v>149.69999999999999</v>
      </c>
      <c r="O322" s="2">
        <v>143.19999999999999</v>
      </c>
    </row>
    <row r="323" spans="1:15" x14ac:dyDescent="0.25">
      <c r="A323">
        <v>6</v>
      </c>
      <c r="B323" t="s">
        <v>329</v>
      </c>
      <c r="C323">
        <v>111.5</v>
      </c>
      <c r="D323">
        <v>110.6</v>
      </c>
      <c r="L323">
        <v>6</v>
      </c>
      <c r="M323" t="s">
        <v>388</v>
      </c>
      <c r="N323">
        <v>151.69999999999999</v>
      </c>
      <c r="O323" s="2">
        <v>143.19999999999999</v>
      </c>
    </row>
    <row r="324" spans="1:15" x14ac:dyDescent="0.25">
      <c r="A324">
        <v>6</v>
      </c>
      <c r="B324" t="s">
        <v>388</v>
      </c>
      <c r="C324">
        <v>112.1</v>
      </c>
      <c r="D324">
        <v>110.6</v>
      </c>
      <c r="L324">
        <v>6</v>
      </c>
      <c r="M324" t="s">
        <v>250</v>
      </c>
      <c r="N324">
        <v>152.69999999999999</v>
      </c>
      <c r="O324" s="2">
        <v>143.19999999999999</v>
      </c>
    </row>
    <row r="325" spans="1:15" x14ac:dyDescent="0.25">
      <c r="A325">
        <v>6</v>
      </c>
      <c r="B325" t="s">
        <v>185</v>
      </c>
      <c r="C325">
        <v>112.3</v>
      </c>
      <c r="D325">
        <v>110.6</v>
      </c>
      <c r="L325">
        <v>6</v>
      </c>
      <c r="M325" t="s">
        <v>180</v>
      </c>
      <c r="N325">
        <v>153.5</v>
      </c>
      <c r="O325" s="2">
        <v>143.19999999999999</v>
      </c>
    </row>
    <row r="326" spans="1:15" x14ac:dyDescent="0.25">
      <c r="A326">
        <v>6</v>
      </c>
      <c r="B326" t="s">
        <v>209</v>
      </c>
      <c r="C326">
        <v>112.4</v>
      </c>
      <c r="D326">
        <v>110.6</v>
      </c>
      <c r="L326">
        <v>6</v>
      </c>
      <c r="M326" t="s">
        <v>209</v>
      </c>
      <c r="N326">
        <v>154.1</v>
      </c>
      <c r="O326" s="2">
        <v>143.19999999999999</v>
      </c>
    </row>
    <row r="327" spans="1:15" x14ac:dyDescent="0.25">
      <c r="A327">
        <v>6</v>
      </c>
      <c r="B327" t="s">
        <v>277</v>
      </c>
      <c r="C327">
        <v>112.7</v>
      </c>
      <c r="D327">
        <v>110.6</v>
      </c>
      <c r="L327">
        <v>6</v>
      </c>
      <c r="M327" t="s">
        <v>467</v>
      </c>
      <c r="N327">
        <v>154.30000000000001</v>
      </c>
      <c r="O327" s="2">
        <v>143.19999999999999</v>
      </c>
    </row>
    <row r="328" spans="1:15" x14ac:dyDescent="0.25">
      <c r="A328">
        <v>6</v>
      </c>
      <c r="B328" t="s">
        <v>306</v>
      </c>
      <c r="C328">
        <v>112.9</v>
      </c>
      <c r="D328">
        <v>110.6</v>
      </c>
      <c r="L328">
        <v>6</v>
      </c>
      <c r="M328" t="s">
        <v>353</v>
      </c>
      <c r="N328">
        <v>154.80000000000001</v>
      </c>
      <c r="O328" s="2">
        <v>143.19999999999999</v>
      </c>
    </row>
    <row r="329" spans="1:15" x14ac:dyDescent="0.25">
      <c r="A329">
        <v>6</v>
      </c>
      <c r="B329" t="s">
        <v>264</v>
      </c>
      <c r="C329">
        <v>113.1</v>
      </c>
      <c r="D329">
        <v>110.6</v>
      </c>
      <c r="L329">
        <v>6</v>
      </c>
      <c r="M329" t="s">
        <v>258</v>
      </c>
      <c r="N329">
        <v>155</v>
      </c>
      <c r="O329" s="2">
        <v>143.19999999999999</v>
      </c>
    </row>
    <row r="330" spans="1:15" x14ac:dyDescent="0.25">
      <c r="A330">
        <v>6</v>
      </c>
      <c r="B330" t="s">
        <v>215</v>
      </c>
      <c r="C330">
        <v>113.7</v>
      </c>
      <c r="D330">
        <v>110.6</v>
      </c>
      <c r="L330">
        <v>6</v>
      </c>
      <c r="M330" t="s">
        <v>407</v>
      </c>
      <c r="N330">
        <v>155.69999999999999</v>
      </c>
      <c r="O330" s="2">
        <v>143.19999999999999</v>
      </c>
    </row>
    <row r="331" spans="1:15" x14ac:dyDescent="0.25">
      <c r="A331">
        <v>6</v>
      </c>
      <c r="B331" t="s">
        <v>168</v>
      </c>
      <c r="C331">
        <v>114.2</v>
      </c>
      <c r="D331">
        <v>110.6</v>
      </c>
      <c r="L331">
        <v>6</v>
      </c>
      <c r="M331" t="s">
        <v>754</v>
      </c>
      <c r="N331">
        <v>155.80000000000001</v>
      </c>
      <c r="O331" s="2">
        <v>143.19999999999999</v>
      </c>
    </row>
    <row r="332" spans="1:15" x14ac:dyDescent="0.25">
      <c r="A332">
        <v>6</v>
      </c>
      <c r="B332" t="s">
        <v>746</v>
      </c>
      <c r="C332">
        <v>114.5</v>
      </c>
      <c r="D332">
        <v>110.6</v>
      </c>
      <c r="L332">
        <v>6</v>
      </c>
      <c r="M332" t="s">
        <v>211</v>
      </c>
      <c r="N332">
        <v>156.6</v>
      </c>
      <c r="O332" s="2">
        <v>143.19999999999999</v>
      </c>
    </row>
    <row r="333" spans="1:15" x14ac:dyDescent="0.25">
      <c r="A333">
        <v>6</v>
      </c>
      <c r="B333" t="s">
        <v>180</v>
      </c>
      <c r="C333">
        <v>115.1</v>
      </c>
      <c r="D333">
        <v>110.6</v>
      </c>
      <c r="L333">
        <v>6</v>
      </c>
      <c r="M333" t="s">
        <v>376</v>
      </c>
      <c r="N333">
        <v>158.1</v>
      </c>
      <c r="O333" s="2">
        <v>143.19999999999999</v>
      </c>
    </row>
    <row r="334" spans="1:15" x14ac:dyDescent="0.25">
      <c r="A334">
        <v>6</v>
      </c>
      <c r="B334" t="s">
        <v>171</v>
      </c>
      <c r="C334">
        <v>115.2</v>
      </c>
      <c r="D334">
        <v>110.6</v>
      </c>
      <c r="L334">
        <v>6</v>
      </c>
      <c r="M334" t="s">
        <v>261</v>
      </c>
      <c r="N334">
        <v>158.1</v>
      </c>
      <c r="O334" s="2">
        <v>143.19999999999999</v>
      </c>
    </row>
    <row r="335" spans="1:15" x14ac:dyDescent="0.25">
      <c r="A335">
        <v>6</v>
      </c>
      <c r="B335" t="s">
        <v>217</v>
      </c>
      <c r="C335">
        <v>116.1</v>
      </c>
      <c r="D335">
        <v>110.6</v>
      </c>
      <c r="L335">
        <v>6</v>
      </c>
      <c r="M335" t="s">
        <v>142</v>
      </c>
      <c r="N335">
        <v>159.6</v>
      </c>
      <c r="O335" s="2">
        <v>143.19999999999999</v>
      </c>
    </row>
    <row r="336" spans="1:15" x14ac:dyDescent="0.25">
      <c r="A336">
        <v>6</v>
      </c>
      <c r="B336" t="s">
        <v>751</v>
      </c>
      <c r="C336">
        <v>116.2</v>
      </c>
      <c r="D336">
        <v>110.6</v>
      </c>
      <c r="L336">
        <v>6</v>
      </c>
      <c r="M336" t="s">
        <v>158</v>
      </c>
      <c r="N336">
        <v>160.4</v>
      </c>
      <c r="O336" s="2">
        <v>143.19999999999999</v>
      </c>
    </row>
    <row r="337" spans="1:15" x14ac:dyDescent="0.25">
      <c r="A337">
        <v>6</v>
      </c>
      <c r="B337" t="s">
        <v>467</v>
      </c>
      <c r="C337">
        <v>116.3</v>
      </c>
      <c r="D337">
        <v>110.6</v>
      </c>
      <c r="L337">
        <v>6</v>
      </c>
      <c r="M337" t="s">
        <v>306</v>
      </c>
      <c r="N337">
        <v>163</v>
      </c>
      <c r="O337" s="2">
        <v>143.19999999999999</v>
      </c>
    </row>
    <row r="338" spans="1:15" x14ac:dyDescent="0.25">
      <c r="A338">
        <v>6</v>
      </c>
      <c r="B338" t="s">
        <v>752</v>
      </c>
      <c r="C338">
        <v>116.4</v>
      </c>
      <c r="D338">
        <v>110.6</v>
      </c>
      <c r="L338">
        <v>6</v>
      </c>
      <c r="M338" t="s">
        <v>361</v>
      </c>
      <c r="N338">
        <v>163.19999999999999</v>
      </c>
      <c r="O338" s="2">
        <v>143.19999999999999</v>
      </c>
    </row>
    <row r="339" spans="1:15" x14ac:dyDescent="0.25">
      <c r="A339">
        <v>6</v>
      </c>
      <c r="B339" t="s">
        <v>344</v>
      </c>
      <c r="C339">
        <v>116.8</v>
      </c>
      <c r="D339">
        <v>110.6</v>
      </c>
      <c r="L339">
        <v>6</v>
      </c>
      <c r="M339" t="s">
        <v>312</v>
      </c>
      <c r="N339">
        <v>165.2</v>
      </c>
      <c r="O339" s="2">
        <v>143.19999999999999</v>
      </c>
    </row>
    <row r="340" spans="1:15" x14ac:dyDescent="0.25">
      <c r="A340">
        <v>6</v>
      </c>
      <c r="B340" t="s">
        <v>151</v>
      </c>
      <c r="C340">
        <v>116.9</v>
      </c>
      <c r="D340">
        <v>110.6</v>
      </c>
      <c r="L340">
        <v>6</v>
      </c>
      <c r="M340" t="s">
        <v>154</v>
      </c>
      <c r="N340">
        <v>165.3</v>
      </c>
      <c r="O340" s="2">
        <v>143.19999999999999</v>
      </c>
    </row>
    <row r="341" spans="1:15" x14ac:dyDescent="0.25">
      <c r="A341">
        <v>6</v>
      </c>
      <c r="B341" t="s">
        <v>145</v>
      </c>
      <c r="C341">
        <v>118.7</v>
      </c>
      <c r="D341">
        <v>110.6</v>
      </c>
      <c r="L341">
        <v>6</v>
      </c>
      <c r="M341" t="s">
        <v>364</v>
      </c>
      <c r="N341">
        <v>165.6</v>
      </c>
      <c r="O341" s="2">
        <v>143.19999999999999</v>
      </c>
    </row>
    <row r="342" spans="1:15" x14ac:dyDescent="0.25">
      <c r="A342">
        <v>6</v>
      </c>
      <c r="B342" t="s">
        <v>315</v>
      </c>
      <c r="C342">
        <v>119.2</v>
      </c>
      <c r="D342">
        <v>110.6</v>
      </c>
      <c r="L342">
        <v>6</v>
      </c>
      <c r="M342" t="s">
        <v>251</v>
      </c>
      <c r="N342">
        <v>169</v>
      </c>
      <c r="O342" s="2">
        <v>143.19999999999999</v>
      </c>
    </row>
    <row r="343" spans="1:15" x14ac:dyDescent="0.25">
      <c r="A343">
        <v>6</v>
      </c>
      <c r="B343" t="s">
        <v>748</v>
      </c>
      <c r="C343">
        <v>119.5</v>
      </c>
      <c r="D343">
        <v>110.6</v>
      </c>
      <c r="L343">
        <v>6</v>
      </c>
      <c r="M343" t="s">
        <v>382</v>
      </c>
      <c r="N343">
        <v>169.3</v>
      </c>
      <c r="O343" s="2">
        <v>143.19999999999999</v>
      </c>
    </row>
    <row r="344" spans="1:15" x14ac:dyDescent="0.25">
      <c r="A344">
        <v>6</v>
      </c>
      <c r="B344" t="s">
        <v>750</v>
      </c>
      <c r="C344">
        <v>119.8</v>
      </c>
      <c r="D344">
        <v>110.6</v>
      </c>
      <c r="L344">
        <v>6</v>
      </c>
      <c r="M344" t="s">
        <v>259</v>
      </c>
      <c r="N344">
        <v>172.9</v>
      </c>
      <c r="O344" s="2">
        <v>143.19999999999999</v>
      </c>
    </row>
    <row r="345" spans="1:15" x14ac:dyDescent="0.25">
      <c r="A345">
        <v>6</v>
      </c>
      <c r="B345" t="s">
        <v>749</v>
      </c>
      <c r="C345">
        <v>120.7</v>
      </c>
      <c r="D345">
        <v>110.6</v>
      </c>
      <c r="L345">
        <v>6</v>
      </c>
      <c r="M345" t="s">
        <v>280</v>
      </c>
      <c r="N345">
        <v>174.6</v>
      </c>
      <c r="O345" s="2">
        <v>143.19999999999999</v>
      </c>
    </row>
    <row r="346" spans="1:15" x14ac:dyDescent="0.25">
      <c r="A346">
        <v>6</v>
      </c>
      <c r="B346" t="s">
        <v>200</v>
      </c>
      <c r="C346">
        <v>121.1</v>
      </c>
      <c r="D346">
        <v>110.6</v>
      </c>
      <c r="L346">
        <v>6</v>
      </c>
      <c r="M346" t="s">
        <v>187</v>
      </c>
      <c r="N346">
        <v>178.3</v>
      </c>
      <c r="O346" s="2">
        <v>143.19999999999999</v>
      </c>
    </row>
    <row r="347" spans="1:15" x14ac:dyDescent="0.25">
      <c r="A347">
        <v>6</v>
      </c>
      <c r="B347" t="s">
        <v>142</v>
      </c>
      <c r="C347">
        <v>122.4</v>
      </c>
      <c r="D347">
        <v>110.6</v>
      </c>
      <c r="L347">
        <v>6</v>
      </c>
      <c r="M347" t="s">
        <v>456</v>
      </c>
      <c r="N347">
        <v>180.6</v>
      </c>
      <c r="O347" s="2">
        <v>143.19999999999999</v>
      </c>
    </row>
    <row r="348" spans="1:15" x14ac:dyDescent="0.25">
      <c r="A348">
        <v>6</v>
      </c>
      <c r="B348" t="s">
        <v>177</v>
      </c>
      <c r="C348">
        <v>122.7</v>
      </c>
      <c r="D348">
        <v>110.6</v>
      </c>
      <c r="L348">
        <v>6</v>
      </c>
      <c r="M348" t="s">
        <v>419</v>
      </c>
      <c r="N348">
        <v>187</v>
      </c>
      <c r="O348" s="2">
        <v>143.19999999999999</v>
      </c>
    </row>
    <row r="349" spans="1:15" x14ac:dyDescent="0.25">
      <c r="A349">
        <v>6</v>
      </c>
      <c r="B349" t="s">
        <v>164</v>
      </c>
      <c r="C349">
        <v>122.9</v>
      </c>
      <c r="D349">
        <v>110.6</v>
      </c>
      <c r="L349">
        <v>6</v>
      </c>
      <c r="M349" t="s">
        <v>214</v>
      </c>
      <c r="N349">
        <v>188</v>
      </c>
      <c r="O349" s="2">
        <v>143.19999999999999</v>
      </c>
    </row>
    <row r="350" spans="1:15" x14ac:dyDescent="0.25">
      <c r="A350">
        <v>6</v>
      </c>
      <c r="B350" t="s">
        <v>155</v>
      </c>
      <c r="C350">
        <v>123</v>
      </c>
      <c r="D350">
        <v>110.6</v>
      </c>
      <c r="L350">
        <v>6</v>
      </c>
      <c r="M350" t="s">
        <v>171</v>
      </c>
      <c r="N350">
        <v>188.8</v>
      </c>
      <c r="O350" s="2">
        <v>143.19999999999999</v>
      </c>
    </row>
    <row r="351" spans="1:15" x14ac:dyDescent="0.25">
      <c r="A351">
        <v>6</v>
      </c>
      <c r="B351" t="s">
        <v>251</v>
      </c>
      <c r="C351">
        <v>123.7</v>
      </c>
      <c r="D351">
        <v>110.6</v>
      </c>
      <c r="L351">
        <v>6</v>
      </c>
      <c r="M351" t="s">
        <v>387</v>
      </c>
      <c r="N351">
        <v>188.8</v>
      </c>
      <c r="O351" s="2">
        <v>143.19999999999999</v>
      </c>
    </row>
    <row r="352" spans="1:15" x14ac:dyDescent="0.25">
      <c r="A352">
        <v>6</v>
      </c>
      <c r="B352" t="s">
        <v>169</v>
      </c>
      <c r="C352">
        <v>125.3</v>
      </c>
      <c r="D352">
        <v>110.6</v>
      </c>
      <c r="L352">
        <v>6</v>
      </c>
      <c r="M352" t="s">
        <v>392</v>
      </c>
      <c r="N352">
        <v>188.9</v>
      </c>
      <c r="O352" s="2">
        <v>143.19999999999999</v>
      </c>
    </row>
    <row r="353" spans="1:15" x14ac:dyDescent="0.25">
      <c r="A353">
        <v>6</v>
      </c>
      <c r="B353" t="s">
        <v>382</v>
      </c>
      <c r="C353">
        <v>127.5</v>
      </c>
      <c r="D353">
        <v>110.6</v>
      </c>
      <c r="L353">
        <v>6</v>
      </c>
      <c r="M353" t="s">
        <v>168</v>
      </c>
      <c r="N353">
        <v>189.6</v>
      </c>
      <c r="O353" s="2">
        <v>143.19999999999999</v>
      </c>
    </row>
    <row r="354" spans="1:15" x14ac:dyDescent="0.25">
      <c r="A354">
        <v>6</v>
      </c>
      <c r="B354" t="s">
        <v>753</v>
      </c>
      <c r="C354">
        <v>131.1</v>
      </c>
      <c r="D354">
        <v>110.6</v>
      </c>
      <c r="L354">
        <v>6</v>
      </c>
      <c r="M354" t="s">
        <v>373</v>
      </c>
      <c r="N354">
        <v>190.9</v>
      </c>
      <c r="O354" s="2">
        <v>143.19999999999999</v>
      </c>
    </row>
    <row r="355" spans="1:15" x14ac:dyDescent="0.25">
      <c r="A355">
        <v>6</v>
      </c>
      <c r="B355" t="s">
        <v>199</v>
      </c>
      <c r="C355">
        <v>131.80000000000001</v>
      </c>
      <c r="D355">
        <v>110.6</v>
      </c>
      <c r="L355">
        <v>6</v>
      </c>
      <c r="M355" t="s">
        <v>183</v>
      </c>
      <c r="N355">
        <v>195.8</v>
      </c>
      <c r="O355" s="2">
        <v>143.19999999999999</v>
      </c>
    </row>
    <row r="356" spans="1:15" x14ac:dyDescent="0.25">
      <c r="A356">
        <v>6</v>
      </c>
      <c r="B356" t="s">
        <v>214</v>
      </c>
      <c r="C356">
        <v>131.9</v>
      </c>
      <c r="D356">
        <v>110.6</v>
      </c>
      <c r="L356">
        <v>6</v>
      </c>
      <c r="M356" t="s">
        <v>330</v>
      </c>
      <c r="N356">
        <v>203.7</v>
      </c>
      <c r="O356" s="2">
        <v>143.19999999999999</v>
      </c>
    </row>
    <row r="357" spans="1:15" x14ac:dyDescent="0.25">
      <c r="A357">
        <v>6</v>
      </c>
      <c r="B357" t="s">
        <v>754</v>
      </c>
      <c r="C357">
        <v>132.9</v>
      </c>
      <c r="D357">
        <v>110.6</v>
      </c>
      <c r="L357">
        <v>6</v>
      </c>
      <c r="M357" t="s">
        <v>145</v>
      </c>
      <c r="N357">
        <v>206</v>
      </c>
      <c r="O357" s="2">
        <v>143.19999999999999</v>
      </c>
    </row>
    <row r="358" spans="1:15" x14ac:dyDescent="0.25">
      <c r="A358">
        <v>6</v>
      </c>
      <c r="B358" t="s">
        <v>158</v>
      </c>
      <c r="C358">
        <v>133.30000000000001</v>
      </c>
      <c r="D358">
        <v>110.6</v>
      </c>
      <c r="L358">
        <v>6</v>
      </c>
      <c r="M358" t="s">
        <v>189</v>
      </c>
      <c r="N358">
        <v>206.5</v>
      </c>
      <c r="O358" s="2">
        <v>143.19999999999999</v>
      </c>
    </row>
    <row r="359" spans="1:15" x14ac:dyDescent="0.25">
      <c r="A359">
        <v>6</v>
      </c>
      <c r="B359" t="s">
        <v>154</v>
      </c>
      <c r="C359">
        <v>133.80000000000001</v>
      </c>
      <c r="D359">
        <v>110.6</v>
      </c>
      <c r="L359">
        <v>6</v>
      </c>
      <c r="M359" t="s">
        <v>185</v>
      </c>
      <c r="N359">
        <v>207.4</v>
      </c>
      <c r="O359" s="2">
        <v>143.19999999999999</v>
      </c>
    </row>
    <row r="360" spans="1:15" x14ac:dyDescent="0.25">
      <c r="A360">
        <v>6</v>
      </c>
      <c r="B360" t="s">
        <v>183</v>
      </c>
      <c r="C360">
        <v>135.5</v>
      </c>
      <c r="D360">
        <v>110.6</v>
      </c>
      <c r="L360">
        <v>6</v>
      </c>
      <c r="M360" t="s">
        <v>193</v>
      </c>
      <c r="N360">
        <v>229.8</v>
      </c>
      <c r="O360" s="2">
        <v>143.19999999999999</v>
      </c>
    </row>
    <row r="361" spans="1:15" x14ac:dyDescent="0.25">
      <c r="A361">
        <v>6</v>
      </c>
      <c r="B361" t="s">
        <v>187</v>
      </c>
      <c r="C361">
        <v>145.30000000000001</v>
      </c>
      <c r="D361">
        <v>110.6</v>
      </c>
      <c r="L361">
        <v>6</v>
      </c>
      <c r="M361" t="s">
        <v>177</v>
      </c>
      <c r="N361">
        <v>371.2</v>
      </c>
      <c r="O361" s="2">
        <v>143.19999999999999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9D09-06DB-46A1-8EC0-7C4634DF9B6D}">
  <dimension ref="A1:J49"/>
  <sheetViews>
    <sheetView workbookViewId="0">
      <selection activeCell="B52" sqref="B52"/>
    </sheetView>
  </sheetViews>
  <sheetFormatPr baseColWidth="10" defaultColWidth="11.42578125" defaultRowHeight="15" x14ac:dyDescent="0.25"/>
  <cols>
    <col min="1" max="1" width="16.140625" customWidth="1"/>
    <col min="2" max="2" width="16.7109375" customWidth="1"/>
  </cols>
  <sheetData>
    <row r="1" spans="1:10" x14ac:dyDescent="0.25">
      <c r="A1" s="57" t="s">
        <v>755</v>
      </c>
    </row>
    <row r="3" spans="1:10" x14ac:dyDescent="0.25">
      <c r="B3" t="s">
        <v>716</v>
      </c>
      <c r="C3" t="s">
        <v>717</v>
      </c>
      <c r="D3" t="s">
        <v>718</v>
      </c>
      <c r="E3" t="s">
        <v>719</v>
      </c>
      <c r="F3" t="s">
        <v>756</v>
      </c>
      <c r="G3" t="s">
        <v>757</v>
      </c>
      <c r="H3" t="s">
        <v>698</v>
      </c>
      <c r="I3" t="s">
        <v>758</v>
      </c>
      <c r="J3" t="s">
        <v>759</v>
      </c>
    </row>
    <row r="4" spans="1:10" x14ac:dyDescent="0.25">
      <c r="A4" t="s">
        <v>760</v>
      </c>
      <c r="B4" s="12">
        <v>31245.5</v>
      </c>
      <c r="C4" s="12">
        <v>36364.800000000003</v>
      </c>
      <c r="D4" s="12">
        <v>128.9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67739.100000000006</v>
      </c>
    </row>
    <row r="5" spans="1:10" x14ac:dyDescent="0.25">
      <c r="A5" t="s">
        <v>761</v>
      </c>
      <c r="B5" s="12">
        <v>31247.4</v>
      </c>
      <c r="C5" s="12">
        <v>36354.300000000003</v>
      </c>
      <c r="D5" s="12">
        <v>183.7</v>
      </c>
      <c r="E5" s="12">
        <v>0</v>
      </c>
      <c r="F5" s="12">
        <v>0</v>
      </c>
      <c r="G5" s="12">
        <v>11.6</v>
      </c>
      <c r="H5" s="12">
        <v>0</v>
      </c>
      <c r="I5" s="12">
        <v>25.1</v>
      </c>
      <c r="J5" s="12">
        <v>67822</v>
      </c>
    </row>
    <row r="6" spans="1:10" x14ac:dyDescent="0.25">
      <c r="A6" t="s">
        <v>762</v>
      </c>
      <c r="B6" s="12">
        <v>31430.6</v>
      </c>
      <c r="C6" s="12">
        <v>36347.9</v>
      </c>
      <c r="D6" s="12">
        <v>87.1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67865.600000000006</v>
      </c>
    </row>
    <row r="7" spans="1:10" x14ac:dyDescent="0.25">
      <c r="A7" t="s">
        <v>763</v>
      </c>
      <c r="B7" s="12">
        <v>31354.400000000001</v>
      </c>
      <c r="C7" s="12">
        <v>36370.300000000003</v>
      </c>
      <c r="D7" s="12">
        <v>120.1</v>
      </c>
      <c r="E7" s="12">
        <v>0</v>
      </c>
      <c r="F7" s="12">
        <v>0</v>
      </c>
      <c r="G7" s="12">
        <v>0</v>
      </c>
      <c r="H7" s="12">
        <v>209.6</v>
      </c>
      <c r="I7" s="12">
        <v>0</v>
      </c>
      <c r="J7" s="12">
        <v>68054.399999999994</v>
      </c>
    </row>
    <row r="8" spans="1:10" x14ac:dyDescent="0.25">
      <c r="A8" t="s">
        <v>764</v>
      </c>
      <c r="B8" s="12">
        <v>31281</v>
      </c>
      <c r="C8" s="12">
        <v>36373.199999999997</v>
      </c>
      <c r="D8" s="12">
        <v>0</v>
      </c>
      <c r="E8" s="12">
        <v>0</v>
      </c>
      <c r="F8" s="12">
        <v>0</v>
      </c>
      <c r="G8" s="12">
        <v>449.7</v>
      </c>
      <c r="H8" s="12">
        <v>0</v>
      </c>
      <c r="I8" s="12">
        <v>0</v>
      </c>
      <c r="J8" s="12">
        <v>68104</v>
      </c>
    </row>
    <row r="9" spans="1:10" x14ac:dyDescent="0.25">
      <c r="A9" t="s">
        <v>765</v>
      </c>
      <c r="B9" s="12">
        <v>31541.5</v>
      </c>
      <c r="C9" s="12">
        <v>36464.800000000003</v>
      </c>
      <c r="D9" s="12">
        <v>197.8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68204.100000000006</v>
      </c>
    </row>
    <row r="10" spans="1:10" x14ac:dyDescent="0.25">
      <c r="A10" t="s">
        <v>766</v>
      </c>
      <c r="B10" s="12">
        <v>31634.9</v>
      </c>
      <c r="C10" s="12">
        <v>36406.400000000001</v>
      </c>
      <c r="D10" s="12">
        <v>230.2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68271.600000000006</v>
      </c>
    </row>
    <row r="11" spans="1:10" x14ac:dyDescent="0.25">
      <c r="A11" t="s">
        <v>767</v>
      </c>
      <c r="B11" s="12">
        <v>31466.799999999999</v>
      </c>
      <c r="C11" s="12">
        <v>36474.400000000001</v>
      </c>
      <c r="D11" s="12">
        <v>429.7</v>
      </c>
      <c r="E11" s="12">
        <v>0</v>
      </c>
      <c r="F11" s="12">
        <v>0</v>
      </c>
      <c r="G11" s="12">
        <v>19.899999999999999</v>
      </c>
      <c r="H11" s="12">
        <v>0</v>
      </c>
      <c r="I11" s="12">
        <v>0</v>
      </c>
      <c r="J11" s="12">
        <v>68390.8</v>
      </c>
    </row>
    <row r="12" spans="1:10" x14ac:dyDescent="0.25">
      <c r="A12" t="s">
        <v>768</v>
      </c>
      <c r="B12" s="12">
        <v>31417.1</v>
      </c>
      <c r="C12" s="12">
        <v>36819.199999999997</v>
      </c>
      <c r="D12" s="12">
        <v>212.4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68448.7</v>
      </c>
    </row>
    <row r="13" spans="1:10" x14ac:dyDescent="0.25">
      <c r="A13" t="s">
        <v>769</v>
      </c>
      <c r="B13" s="12">
        <v>31062.2</v>
      </c>
      <c r="C13" s="12">
        <v>36408.9</v>
      </c>
      <c r="D13" s="12">
        <v>0</v>
      </c>
      <c r="E13" s="12">
        <v>123</v>
      </c>
      <c r="F13" s="12">
        <v>885.6</v>
      </c>
      <c r="G13" s="12">
        <v>171.3</v>
      </c>
      <c r="H13" s="12">
        <v>0</v>
      </c>
      <c r="I13" s="12">
        <v>0</v>
      </c>
      <c r="J13" s="12">
        <v>68651.100000000006</v>
      </c>
    </row>
    <row r="14" spans="1:10" x14ac:dyDescent="0.25">
      <c r="A14" t="s">
        <v>770</v>
      </c>
      <c r="B14" s="12">
        <v>32247.200000000001</v>
      </c>
      <c r="C14" s="12">
        <v>36652</v>
      </c>
      <c r="D14" s="12">
        <v>0</v>
      </c>
      <c r="E14" s="12">
        <v>0</v>
      </c>
      <c r="F14" s="12">
        <v>70803.399999999994</v>
      </c>
      <c r="G14" s="12">
        <v>0</v>
      </c>
      <c r="H14" s="12">
        <v>4999.7</v>
      </c>
      <c r="I14" s="12">
        <v>86.5</v>
      </c>
      <c r="J14" s="12">
        <v>144788.79999999999</v>
      </c>
    </row>
    <row r="15" spans="1:10" x14ac:dyDescent="0.25">
      <c r="A15" t="s">
        <v>771</v>
      </c>
      <c r="B15" s="12">
        <v>32127.1</v>
      </c>
      <c r="C15" s="12">
        <v>36947.9</v>
      </c>
      <c r="D15" s="12">
        <v>8007.2</v>
      </c>
      <c r="E15" s="12">
        <v>2189.1</v>
      </c>
      <c r="F15" s="12">
        <v>6802</v>
      </c>
      <c r="G15" s="12">
        <v>5274.6</v>
      </c>
      <c r="H15" s="12">
        <v>50448.800000000003</v>
      </c>
      <c r="I15" s="12">
        <v>3267</v>
      </c>
      <c r="J15" s="12">
        <v>145063.70000000001</v>
      </c>
    </row>
    <row r="16" spans="1:10" x14ac:dyDescent="0.25">
      <c r="A16" t="s">
        <v>772</v>
      </c>
      <c r="B16" s="12">
        <v>33934.800000000003</v>
      </c>
      <c r="C16" s="12">
        <v>36405.699999999997</v>
      </c>
      <c r="D16" s="12">
        <v>25770.799999999999</v>
      </c>
      <c r="E16" s="12">
        <v>1092.5999999999999</v>
      </c>
      <c r="F16" s="12">
        <v>996.5</v>
      </c>
      <c r="G16" s="12">
        <v>0</v>
      </c>
      <c r="H16" s="12">
        <v>41417.199999999997</v>
      </c>
      <c r="I16" s="12">
        <v>9202.6</v>
      </c>
      <c r="J16" s="12">
        <v>148820.29999999999</v>
      </c>
    </row>
    <row r="17" spans="1:10" x14ac:dyDescent="0.25">
      <c r="A17" t="s">
        <v>773</v>
      </c>
      <c r="B17" s="12">
        <v>31192.400000000001</v>
      </c>
      <c r="C17" s="12">
        <v>41866.699999999997</v>
      </c>
      <c r="D17" s="12">
        <v>497.9</v>
      </c>
      <c r="E17" s="12">
        <v>0</v>
      </c>
      <c r="F17" s="12">
        <v>30886.3</v>
      </c>
      <c r="G17" s="12">
        <v>49195.9</v>
      </c>
      <c r="H17" s="12">
        <v>0</v>
      </c>
      <c r="I17" s="12">
        <v>1177.5999999999999</v>
      </c>
      <c r="J17" s="12">
        <v>154816.79999999999</v>
      </c>
    </row>
    <row r="18" spans="1:10" x14ac:dyDescent="0.25">
      <c r="A18" t="s">
        <v>774</v>
      </c>
      <c r="B18" s="12">
        <v>31920.5</v>
      </c>
      <c r="C18" s="12">
        <v>52246.1</v>
      </c>
      <c r="D18" s="12">
        <v>26</v>
      </c>
      <c r="E18" s="12">
        <v>0</v>
      </c>
      <c r="F18" s="12">
        <v>69802.100000000006</v>
      </c>
      <c r="G18" s="12">
        <v>20.8</v>
      </c>
      <c r="H18" s="12">
        <v>0</v>
      </c>
      <c r="I18" s="12">
        <v>2535</v>
      </c>
      <c r="J18" s="12">
        <v>156550.5</v>
      </c>
    </row>
    <row r="19" spans="1:10" x14ac:dyDescent="0.25">
      <c r="A19" t="s">
        <v>775</v>
      </c>
      <c r="B19" s="12">
        <v>31981.5</v>
      </c>
      <c r="C19" s="12">
        <v>42654.7</v>
      </c>
      <c r="D19" s="12">
        <v>0</v>
      </c>
      <c r="E19" s="12">
        <v>0</v>
      </c>
      <c r="F19" s="12">
        <v>39146.199999999997</v>
      </c>
      <c r="G19" s="12">
        <v>40282</v>
      </c>
      <c r="H19" s="12">
        <v>0</v>
      </c>
      <c r="I19" s="12">
        <v>2877</v>
      </c>
      <c r="J19" s="12">
        <v>156941.29999999999</v>
      </c>
    </row>
    <row r="20" spans="1:10" x14ac:dyDescent="0.25">
      <c r="A20" t="s">
        <v>776</v>
      </c>
      <c r="B20" s="12">
        <v>31410</v>
      </c>
      <c r="C20" s="12">
        <v>48247.4</v>
      </c>
      <c r="D20" s="12">
        <v>0</v>
      </c>
      <c r="E20" s="12">
        <v>0</v>
      </c>
      <c r="F20" s="12">
        <v>58686</v>
      </c>
      <c r="G20" s="12">
        <v>17608.5</v>
      </c>
      <c r="H20" s="12">
        <v>0</v>
      </c>
      <c r="I20" s="12">
        <v>1657.9</v>
      </c>
      <c r="J20" s="12">
        <v>157609.60000000001</v>
      </c>
    </row>
    <row r="21" spans="1:10" x14ac:dyDescent="0.25">
      <c r="A21" t="s">
        <v>777</v>
      </c>
      <c r="B21" s="12">
        <v>31649.200000000001</v>
      </c>
      <c r="C21" s="12">
        <v>47603.1</v>
      </c>
      <c r="D21" s="12">
        <v>0</v>
      </c>
      <c r="E21" s="12">
        <v>0</v>
      </c>
      <c r="F21" s="12">
        <v>65087</v>
      </c>
      <c r="G21" s="12">
        <v>15977.2</v>
      </c>
      <c r="H21" s="12">
        <v>0</v>
      </c>
      <c r="I21" s="12">
        <v>151.5</v>
      </c>
      <c r="J21" s="12">
        <v>160468</v>
      </c>
    </row>
    <row r="22" spans="1:10" x14ac:dyDescent="0.25">
      <c r="A22" t="s">
        <v>778</v>
      </c>
      <c r="B22" s="12">
        <v>30541.3</v>
      </c>
      <c r="C22" s="12">
        <v>42756.7</v>
      </c>
      <c r="D22" s="12">
        <v>0</v>
      </c>
      <c r="E22" s="12">
        <v>0</v>
      </c>
      <c r="F22" s="12">
        <v>31699.9</v>
      </c>
      <c r="G22" s="12">
        <v>68308.800000000003</v>
      </c>
      <c r="H22" s="12">
        <v>0</v>
      </c>
      <c r="I22" s="12">
        <v>1378.9</v>
      </c>
      <c r="J22" s="12">
        <v>174685.6</v>
      </c>
    </row>
    <row r="23" spans="1:10" x14ac:dyDescent="0.25">
      <c r="A23" t="s">
        <v>779</v>
      </c>
      <c r="B23" s="12">
        <v>31828.9</v>
      </c>
      <c r="C23" s="12">
        <v>55186.5</v>
      </c>
      <c r="D23" s="12">
        <v>0</v>
      </c>
      <c r="E23" s="12">
        <v>0</v>
      </c>
      <c r="F23" s="12">
        <v>56167.199999999997</v>
      </c>
      <c r="G23" s="12">
        <v>137835.79999999999</v>
      </c>
      <c r="H23" s="12">
        <v>0</v>
      </c>
      <c r="I23" s="12">
        <v>1140.8</v>
      </c>
      <c r="J23" s="12">
        <v>282159.2</v>
      </c>
    </row>
    <row r="24" spans="1:10" x14ac:dyDescent="0.25">
      <c r="A24" t="s">
        <v>734</v>
      </c>
      <c r="B24" s="12">
        <v>31545.4</v>
      </c>
      <c r="C24" s="12">
        <v>38444.400000000001</v>
      </c>
      <c r="D24" s="12">
        <v>953.4</v>
      </c>
      <c r="E24" s="12">
        <v>1508.9</v>
      </c>
      <c r="F24" s="12">
        <v>1648.8</v>
      </c>
      <c r="G24" s="12">
        <v>716.7</v>
      </c>
      <c r="H24" s="12">
        <v>676.8</v>
      </c>
      <c r="I24" s="12">
        <v>514.70000000000005</v>
      </c>
      <c r="J24" s="12">
        <v>75999.3</v>
      </c>
    </row>
    <row r="27" spans="1:10" x14ac:dyDescent="0.25">
      <c r="B27" s="12"/>
      <c r="C27" s="12"/>
      <c r="D27" s="12"/>
      <c r="E27" s="12"/>
      <c r="F27" s="12"/>
      <c r="G27" s="12"/>
      <c r="H27" s="12"/>
      <c r="I27" s="12"/>
      <c r="J27" s="12"/>
    </row>
    <row r="28" spans="1:10" x14ac:dyDescent="0.25">
      <c r="B28" s="12"/>
      <c r="C28" s="12"/>
      <c r="D28" s="12"/>
      <c r="E28" s="12"/>
      <c r="F28" s="12"/>
      <c r="G28" s="12"/>
      <c r="H28" s="12"/>
      <c r="I28" s="12"/>
      <c r="J28" s="12"/>
    </row>
    <row r="29" spans="1:10" x14ac:dyDescent="0.25">
      <c r="B29" s="12"/>
      <c r="C29" s="12"/>
      <c r="D29" s="12"/>
      <c r="E29" s="12"/>
      <c r="F29" s="12"/>
      <c r="G29" s="12"/>
      <c r="H29" s="12"/>
      <c r="I29" s="12"/>
      <c r="J29" s="12"/>
    </row>
    <row r="30" spans="1:10" x14ac:dyDescent="0.25">
      <c r="B30" s="12"/>
      <c r="C30" s="12"/>
      <c r="D30" s="12"/>
      <c r="E30" s="12"/>
      <c r="F30" s="12"/>
      <c r="G30" s="12"/>
      <c r="H30" s="12"/>
      <c r="I30" s="12"/>
      <c r="J30" s="12"/>
    </row>
    <row r="31" spans="1:10" x14ac:dyDescent="0.25">
      <c r="B31" s="12"/>
      <c r="C31" s="12"/>
      <c r="D31" s="12"/>
      <c r="E31" s="12"/>
      <c r="F31" s="12"/>
      <c r="G31" s="12"/>
      <c r="H31" s="12"/>
      <c r="I31" s="12"/>
      <c r="J31" s="12"/>
    </row>
    <row r="32" spans="1:10" x14ac:dyDescent="0.25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5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25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25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25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25">
      <c r="B37" s="12"/>
      <c r="C37" s="12"/>
      <c r="D37" s="12"/>
      <c r="E37" s="12"/>
      <c r="F37" s="12"/>
      <c r="G37" s="12"/>
      <c r="H37" s="12"/>
      <c r="I37" s="12"/>
      <c r="J37" s="12"/>
    </row>
    <row r="38" spans="2:10" x14ac:dyDescent="0.25">
      <c r="B38" s="12"/>
      <c r="C38" s="12"/>
      <c r="D38" s="12"/>
      <c r="E38" s="12"/>
      <c r="F38" s="12"/>
      <c r="G38" s="12"/>
      <c r="H38" s="12"/>
      <c r="I38" s="12"/>
      <c r="J38" s="12"/>
    </row>
    <row r="39" spans="2:10" x14ac:dyDescent="0.25">
      <c r="B39" s="12"/>
      <c r="C39" s="12"/>
      <c r="D39" s="12"/>
      <c r="E39" s="12"/>
      <c r="F39" s="12"/>
      <c r="G39" s="12"/>
      <c r="H39" s="12"/>
      <c r="I39" s="12"/>
      <c r="J39" s="12"/>
    </row>
    <row r="40" spans="2:10" x14ac:dyDescent="0.25">
      <c r="B40" s="12"/>
      <c r="C40" s="12"/>
      <c r="D40" s="12"/>
      <c r="E40" s="12"/>
      <c r="F40" s="12"/>
      <c r="G40" s="12"/>
      <c r="H40" s="12"/>
      <c r="I40" s="12"/>
      <c r="J40" s="12"/>
    </row>
    <row r="41" spans="2:10" x14ac:dyDescent="0.25">
      <c r="B41" s="12"/>
      <c r="C41" s="12"/>
      <c r="D41" s="12"/>
      <c r="E41" s="12"/>
      <c r="F41" s="12"/>
      <c r="G41" s="12"/>
      <c r="H41" s="12"/>
      <c r="I41" s="12"/>
      <c r="J41" s="12"/>
    </row>
    <row r="42" spans="2:10" x14ac:dyDescent="0.25">
      <c r="B42" s="12"/>
      <c r="C42" s="12"/>
      <c r="D42" s="12"/>
      <c r="E42" s="12"/>
      <c r="F42" s="12"/>
      <c r="G42" s="12"/>
      <c r="H42" s="12"/>
      <c r="I42" s="12"/>
      <c r="J42" s="12"/>
    </row>
    <row r="43" spans="2:10" x14ac:dyDescent="0.25">
      <c r="B43" s="12"/>
      <c r="C43" s="12"/>
      <c r="D43" s="12"/>
      <c r="E43" s="12"/>
      <c r="F43" s="12"/>
      <c r="G43" s="12"/>
      <c r="H43" s="12"/>
      <c r="I43" s="12"/>
      <c r="J43" s="12"/>
    </row>
    <row r="44" spans="2:10" x14ac:dyDescent="0.25">
      <c r="B44" s="12"/>
      <c r="C44" s="12"/>
      <c r="D44" s="12"/>
      <c r="E44" s="12"/>
      <c r="F44" s="12"/>
      <c r="G44" s="12"/>
      <c r="H44" s="12"/>
      <c r="I44" s="12"/>
      <c r="J44" s="12"/>
    </row>
    <row r="45" spans="2:10" x14ac:dyDescent="0.25">
      <c r="B45" s="12"/>
      <c r="C45" s="12"/>
      <c r="D45" s="12"/>
      <c r="E45" s="12"/>
      <c r="F45" s="12"/>
      <c r="G45" s="12"/>
      <c r="H45" s="12"/>
      <c r="I45" s="12"/>
      <c r="J45" s="12"/>
    </row>
    <row r="46" spans="2:10" x14ac:dyDescent="0.25">
      <c r="B46" s="12"/>
      <c r="C46" s="12"/>
      <c r="D46" s="12"/>
      <c r="E46" s="12"/>
      <c r="F46" s="12"/>
      <c r="G46" s="12"/>
      <c r="H46" s="12"/>
      <c r="I46" s="12"/>
      <c r="J46" s="12"/>
    </row>
    <row r="47" spans="2:10" x14ac:dyDescent="0.25">
      <c r="B47" s="12"/>
      <c r="C47" s="12"/>
      <c r="D47" s="12"/>
      <c r="E47" s="12"/>
      <c r="F47" s="12"/>
      <c r="G47" s="12"/>
      <c r="H47" s="12"/>
      <c r="I47" s="12"/>
      <c r="J47" s="12"/>
    </row>
    <row r="48" spans="2:10" x14ac:dyDescent="0.25">
      <c r="B48" s="12"/>
      <c r="C48" s="12"/>
      <c r="D48" s="12"/>
      <c r="E48" s="12"/>
      <c r="F48" s="12"/>
      <c r="G48" s="12"/>
      <c r="H48" s="12"/>
      <c r="I48" s="12"/>
      <c r="J48" s="12"/>
    </row>
    <row r="49" spans="2:10" x14ac:dyDescent="0.25">
      <c r="B49" s="12"/>
      <c r="C49" s="12"/>
      <c r="D49" s="12"/>
      <c r="E49" s="12"/>
      <c r="F49" s="12"/>
      <c r="G49" s="12"/>
      <c r="H49" s="12"/>
      <c r="I49" s="12"/>
      <c r="J49" s="1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858A-42F1-4132-8C05-CC12F955AC09}">
  <dimension ref="A1:T37"/>
  <sheetViews>
    <sheetView workbookViewId="0">
      <selection activeCell="A10" sqref="A10"/>
    </sheetView>
  </sheetViews>
  <sheetFormatPr baseColWidth="10" defaultColWidth="11.42578125" defaultRowHeight="15" x14ac:dyDescent="0.25"/>
  <cols>
    <col min="1" max="1" width="15.28515625" customWidth="1"/>
    <col min="2" max="2" width="14.5703125" customWidth="1"/>
  </cols>
  <sheetData>
    <row r="1" spans="1:20" x14ac:dyDescent="0.25">
      <c r="A1" s="3" t="s">
        <v>780</v>
      </c>
    </row>
    <row r="3" spans="1:20" x14ac:dyDescent="0.25">
      <c r="A3" t="s">
        <v>781</v>
      </c>
      <c r="B3" t="s">
        <v>716</v>
      </c>
      <c r="C3" t="s">
        <v>782</v>
      </c>
      <c r="D3" t="s">
        <v>783</v>
      </c>
      <c r="E3" s="11" t="s">
        <v>784</v>
      </c>
      <c r="F3" t="s">
        <v>698</v>
      </c>
      <c r="G3" t="s">
        <v>695</v>
      </c>
    </row>
    <row r="4" spans="1:20" x14ac:dyDescent="0.25">
      <c r="A4" t="s">
        <v>785</v>
      </c>
      <c r="B4" s="11">
        <v>7993.5</v>
      </c>
      <c r="C4" s="11">
        <v>7615.5</v>
      </c>
      <c r="D4" s="11">
        <v>0</v>
      </c>
      <c r="E4" s="11">
        <v>0</v>
      </c>
      <c r="F4" s="11">
        <v>0</v>
      </c>
      <c r="G4" s="11">
        <v>0</v>
      </c>
      <c r="L4" s="3"/>
    </row>
    <row r="5" spans="1:20" x14ac:dyDescent="0.25">
      <c r="A5" t="s">
        <v>786</v>
      </c>
      <c r="B5" s="11">
        <v>8246</v>
      </c>
      <c r="C5" s="11">
        <v>7375.5</v>
      </c>
      <c r="D5" s="11">
        <v>0</v>
      </c>
      <c r="E5" s="11">
        <v>0</v>
      </c>
      <c r="F5" s="11">
        <v>0</v>
      </c>
      <c r="G5" s="11">
        <v>0</v>
      </c>
      <c r="H5" s="11"/>
      <c r="I5" s="11"/>
    </row>
    <row r="6" spans="1:20" x14ac:dyDescent="0.25">
      <c r="A6" t="s">
        <v>124</v>
      </c>
      <c r="B6" s="11">
        <v>8182.4</v>
      </c>
      <c r="C6" s="11">
        <v>7378.7</v>
      </c>
      <c r="D6" s="11">
        <v>0</v>
      </c>
      <c r="E6" s="11">
        <v>0</v>
      </c>
      <c r="F6" s="11">
        <v>0</v>
      </c>
      <c r="G6" s="11">
        <v>71.7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x14ac:dyDescent="0.25">
      <c r="A7" t="s">
        <v>787</v>
      </c>
      <c r="B7" s="11">
        <v>8269.6</v>
      </c>
      <c r="C7" s="11">
        <v>7463.8</v>
      </c>
      <c r="D7" s="11">
        <v>0</v>
      </c>
      <c r="E7" s="11">
        <v>39.5</v>
      </c>
      <c r="F7" s="11">
        <v>0</v>
      </c>
      <c r="G7" s="11">
        <v>12.1</v>
      </c>
      <c r="H7" s="11"/>
      <c r="I7" s="11"/>
      <c r="J7" s="11"/>
      <c r="K7" s="11"/>
      <c r="M7" s="11"/>
      <c r="N7" s="11"/>
      <c r="O7" s="11"/>
      <c r="P7" s="11"/>
      <c r="Q7" s="11"/>
      <c r="R7" s="11"/>
      <c r="S7" s="11"/>
      <c r="T7" s="11"/>
    </row>
    <row r="8" spans="1:20" x14ac:dyDescent="0.25">
      <c r="A8" t="s">
        <v>788</v>
      </c>
      <c r="B8" s="11">
        <v>8429.4</v>
      </c>
      <c r="C8" s="11">
        <v>7428.9</v>
      </c>
      <c r="D8" s="11">
        <v>0</v>
      </c>
      <c r="E8" s="11">
        <v>0</v>
      </c>
      <c r="F8" s="11">
        <v>0</v>
      </c>
      <c r="G8" s="11">
        <v>0</v>
      </c>
      <c r="H8" s="11"/>
      <c r="I8" s="11"/>
      <c r="J8" s="11"/>
      <c r="K8" s="11"/>
      <c r="M8" s="11"/>
      <c r="N8" s="11"/>
      <c r="O8" s="11"/>
      <c r="P8" s="11"/>
      <c r="Q8" s="11"/>
      <c r="R8" s="11"/>
      <c r="S8" s="11"/>
      <c r="T8" s="11"/>
    </row>
    <row r="9" spans="1:20" x14ac:dyDescent="0.25">
      <c r="A9" t="s">
        <v>128</v>
      </c>
      <c r="B9" s="11">
        <v>8412.9</v>
      </c>
      <c r="C9" s="11">
        <v>7442.7</v>
      </c>
      <c r="D9" s="11">
        <v>0</v>
      </c>
      <c r="E9" s="11">
        <v>6.6</v>
      </c>
      <c r="F9" s="11">
        <v>362.5</v>
      </c>
      <c r="G9" s="11">
        <v>71.599999999999994</v>
      </c>
      <c r="H9" s="11"/>
      <c r="I9" s="11"/>
      <c r="J9" s="11"/>
      <c r="K9" s="11"/>
      <c r="M9" s="11"/>
      <c r="N9" s="11"/>
      <c r="O9" s="11"/>
      <c r="P9" s="11"/>
      <c r="Q9" s="11"/>
      <c r="R9" s="11"/>
      <c r="S9" s="11"/>
      <c r="T9" s="11"/>
    </row>
    <row r="10" spans="1:20" x14ac:dyDescent="0.25">
      <c r="A10" t="s">
        <v>789</v>
      </c>
      <c r="B10" s="11">
        <v>8888.5</v>
      </c>
      <c r="C10" s="11">
        <v>7409.8</v>
      </c>
      <c r="D10" s="11">
        <v>0</v>
      </c>
      <c r="E10" s="11">
        <v>0</v>
      </c>
      <c r="F10" s="11">
        <v>0</v>
      </c>
      <c r="G10" s="11">
        <v>25.5</v>
      </c>
      <c r="H10" s="11"/>
      <c r="I10" s="11"/>
      <c r="J10" s="11"/>
      <c r="K10" s="11"/>
      <c r="M10" s="11"/>
      <c r="N10" s="11"/>
      <c r="O10" s="11"/>
      <c r="P10" s="11"/>
      <c r="Q10" s="11"/>
      <c r="R10" s="11"/>
      <c r="S10" s="11"/>
      <c r="T10" s="11"/>
    </row>
    <row r="11" spans="1:20" x14ac:dyDescent="0.25">
      <c r="A11" t="s">
        <v>123</v>
      </c>
      <c r="B11" s="11">
        <v>8370.2999999999993</v>
      </c>
      <c r="C11" s="11">
        <v>7596.9</v>
      </c>
      <c r="D11" s="11">
        <v>0</v>
      </c>
      <c r="E11" s="11">
        <v>255</v>
      </c>
      <c r="F11" s="11">
        <v>102.6</v>
      </c>
      <c r="G11" s="11">
        <v>3.8</v>
      </c>
      <c r="H11" s="11"/>
      <c r="I11" s="11"/>
      <c r="J11" s="11"/>
      <c r="K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25">
      <c r="A12" t="s">
        <v>129</v>
      </c>
      <c r="B12" s="11">
        <v>9456.2999999999993</v>
      </c>
      <c r="C12" s="11">
        <v>7728</v>
      </c>
      <c r="D12" s="11">
        <v>0</v>
      </c>
      <c r="E12" s="11">
        <v>0</v>
      </c>
      <c r="F12" s="11">
        <v>0</v>
      </c>
      <c r="G12" s="11">
        <v>0</v>
      </c>
      <c r="H12" s="11"/>
      <c r="I12" s="11"/>
      <c r="J12" s="11"/>
      <c r="K12" s="11"/>
      <c r="M12" s="11"/>
      <c r="N12" s="11"/>
      <c r="O12" s="11"/>
      <c r="P12" s="11"/>
      <c r="Q12" s="11"/>
      <c r="R12" s="11"/>
      <c r="S12" s="11"/>
      <c r="T12" s="11"/>
    </row>
    <row r="13" spans="1:20" x14ac:dyDescent="0.25">
      <c r="A13" t="s">
        <v>125</v>
      </c>
      <c r="B13" s="11">
        <v>8607.7999999999993</v>
      </c>
      <c r="C13" s="11">
        <v>7378.6</v>
      </c>
      <c r="D13" s="11">
        <v>0</v>
      </c>
      <c r="E13" s="11">
        <v>1299.5999999999999</v>
      </c>
      <c r="F13" s="11">
        <v>25.9</v>
      </c>
      <c r="G13" s="11">
        <v>8.8000000000000007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x14ac:dyDescent="0.25">
      <c r="A14" t="s">
        <v>127</v>
      </c>
      <c r="B14" s="11">
        <v>9312.7000000000007</v>
      </c>
      <c r="C14" s="11">
        <v>7516.6</v>
      </c>
      <c r="D14" s="11">
        <v>0</v>
      </c>
      <c r="E14" s="11">
        <v>646.9</v>
      </c>
      <c r="F14" s="11">
        <v>305.39999999999998</v>
      </c>
      <c r="G14" s="11">
        <v>27.7</v>
      </c>
      <c r="H14" s="11"/>
      <c r="I14" s="11"/>
      <c r="J14" s="11"/>
      <c r="K14" s="11"/>
      <c r="M14" s="11"/>
      <c r="N14" s="11"/>
      <c r="O14" s="11"/>
      <c r="P14" s="11"/>
      <c r="Q14" s="11"/>
      <c r="R14" s="11"/>
      <c r="S14" s="11"/>
      <c r="T14" s="11"/>
    </row>
    <row r="15" spans="1:20" x14ac:dyDescent="0.25">
      <c r="A15" t="s">
        <v>131</v>
      </c>
      <c r="B15" s="11">
        <v>10037.200000000001</v>
      </c>
      <c r="C15" s="11">
        <v>7447.5</v>
      </c>
      <c r="D15" s="11">
        <v>147.80000000000001</v>
      </c>
      <c r="E15" s="11">
        <v>0</v>
      </c>
      <c r="F15" s="11">
        <v>291</v>
      </c>
      <c r="G15" s="11">
        <v>30.6</v>
      </c>
    </row>
    <row r="16" spans="1:20" x14ac:dyDescent="0.25">
      <c r="A16" t="s">
        <v>130</v>
      </c>
      <c r="B16" s="11">
        <v>9643.6</v>
      </c>
      <c r="C16" s="11">
        <v>7422.8</v>
      </c>
      <c r="D16" s="11">
        <v>1585.9</v>
      </c>
      <c r="E16" s="11">
        <v>0</v>
      </c>
      <c r="F16" s="11">
        <v>775.3</v>
      </c>
      <c r="G16" s="11">
        <v>562.1</v>
      </c>
    </row>
    <row r="17" spans="1:7" x14ac:dyDescent="0.25">
      <c r="A17" t="s">
        <v>790</v>
      </c>
      <c r="B17" s="11">
        <v>8646.6</v>
      </c>
      <c r="C17" s="11">
        <v>7407.2</v>
      </c>
      <c r="D17" s="11">
        <v>1579</v>
      </c>
      <c r="E17" s="11">
        <v>0</v>
      </c>
      <c r="F17" s="11">
        <v>1255</v>
      </c>
      <c r="G17" s="11">
        <v>1192</v>
      </c>
    </row>
    <row r="18" spans="1:7" x14ac:dyDescent="0.25">
      <c r="A18" t="s">
        <v>791</v>
      </c>
      <c r="B18" s="11">
        <v>10243</v>
      </c>
      <c r="C18" s="11">
        <v>7449.3</v>
      </c>
      <c r="D18" s="11">
        <v>1587</v>
      </c>
      <c r="E18" s="11">
        <v>0</v>
      </c>
      <c r="F18" s="11">
        <v>850</v>
      </c>
      <c r="G18" s="11">
        <v>501.2</v>
      </c>
    </row>
    <row r="19" spans="1:7" x14ac:dyDescent="0.25">
      <c r="A19" t="s">
        <v>702</v>
      </c>
      <c r="B19" s="11">
        <v>8781.9</v>
      </c>
      <c r="C19" s="11">
        <v>7511.4</v>
      </c>
      <c r="D19" s="11">
        <v>146.5</v>
      </c>
      <c r="E19" s="11">
        <v>176.2</v>
      </c>
      <c r="F19" s="11">
        <v>169.2</v>
      </c>
      <c r="G19" s="11">
        <v>74.099999999999994</v>
      </c>
    </row>
    <row r="21" spans="1:7" x14ac:dyDescent="0.25">
      <c r="B21" s="11"/>
      <c r="C21" s="11"/>
      <c r="D21" s="11"/>
      <c r="E21" s="11"/>
      <c r="F21" s="11"/>
      <c r="G21" s="11"/>
    </row>
    <row r="22" spans="1:7" x14ac:dyDescent="0.25">
      <c r="B22" s="11"/>
      <c r="C22" s="11"/>
      <c r="D22" s="11"/>
      <c r="E22" s="11"/>
      <c r="F22" s="11"/>
      <c r="G22" s="11"/>
    </row>
    <row r="23" spans="1:7" x14ac:dyDescent="0.25">
      <c r="B23" s="11"/>
      <c r="C23" s="11"/>
      <c r="D23" s="11"/>
      <c r="E23" s="11"/>
      <c r="F23" s="11"/>
      <c r="G23" s="11"/>
    </row>
    <row r="24" spans="1:7" x14ac:dyDescent="0.25">
      <c r="B24" s="11"/>
      <c r="C24" s="11"/>
      <c r="D24" s="11"/>
      <c r="E24" s="11"/>
      <c r="F24" s="11"/>
      <c r="G24" s="11"/>
    </row>
    <row r="25" spans="1:7" x14ac:dyDescent="0.25">
      <c r="B25" s="11"/>
      <c r="C25" s="11"/>
      <c r="D25" s="11"/>
      <c r="E25" s="11"/>
      <c r="F25" s="11"/>
      <c r="G25" s="11"/>
    </row>
    <row r="26" spans="1:7" x14ac:dyDescent="0.25">
      <c r="B26" s="11"/>
      <c r="C26" s="11"/>
      <c r="D26" s="11"/>
      <c r="E26" s="11"/>
      <c r="F26" s="11"/>
      <c r="G26" s="11"/>
    </row>
    <row r="27" spans="1:7" x14ac:dyDescent="0.25">
      <c r="B27" s="11"/>
      <c r="C27" s="11"/>
      <c r="D27" s="11"/>
      <c r="E27" s="11"/>
      <c r="F27" s="11"/>
      <c r="G27" s="11"/>
    </row>
    <row r="28" spans="1:7" x14ac:dyDescent="0.25">
      <c r="B28" s="11"/>
      <c r="C28" s="11"/>
      <c r="D28" s="11"/>
      <c r="E28" s="11"/>
      <c r="F28" s="11"/>
      <c r="G28" s="11"/>
    </row>
    <row r="29" spans="1:7" x14ac:dyDescent="0.25">
      <c r="B29" s="11"/>
      <c r="C29" s="11"/>
      <c r="D29" s="11"/>
      <c r="E29" s="11"/>
      <c r="F29" s="11"/>
      <c r="G29" s="11"/>
    </row>
    <row r="30" spans="1:7" x14ac:dyDescent="0.25">
      <c r="B30" s="11"/>
      <c r="C30" s="11"/>
      <c r="D30" s="11"/>
      <c r="E30" s="11"/>
      <c r="F30" s="11"/>
      <c r="G30" s="11"/>
    </row>
    <row r="31" spans="1:7" x14ac:dyDescent="0.25">
      <c r="B31" s="11"/>
      <c r="C31" s="11"/>
      <c r="D31" s="11"/>
      <c r="E31" s="11"/>
      <c r="F31" s="11"/>
      <c r="G31" s="11"/>
    </row>
    <row r="32" spans="1:7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7511-4F2F-4477-B642-C3A946D356BD}">
  <dimension ref="A1:G359"/>
  <sheetViews>
    <sheetView workbookViewId="0">
      <selection activeCell="C6" sqref="C6"/>
    </sheetView>
  </sheetViews>
  <sheetFormatPr baseColWidth="10" defaultColWidth="11.42578125" defaultRowHeight="15" x14ac:dyDescent="0.25"/>
  <cols>
    <col min="1" max="1" width="43.5703125" customWidth="1"/>
    <col min="2" max="2" width="5.5703125" customWidth="1"/>
    <col min="4" max="5" width="14.42578125" bestFit="1" customWidth="1"/>
    <col min="6" max="6" width="13.42578125" bestFit="1" customWidth="1"/>
  </cols>
  <sheetData>
    <row r="1" spans="1:7" x14ac:dyDescent="0.25">
      <c r="A1" s="3" t="s">
        <v>792</v>
      </c>
    </row>
    <row r="2" spans="1:7" x14ac:dyDescent="0.25">
      <c r="B2" s="46"/>
    </row>
    <row r="3" spans="1:7" x14ac:dyDescent="0.25">
      <c r="C3" t="s">
        <v>11</v>
      </c>
      <c r="D3" t="s">
        <v>793</v>
      </c>
    </row>
    <row r="4" spans="1:7" x14ac:dyDescent="0.25">
      <c r="A4" t="s">
        <v>794</v>
      </c>
      <c r="B4">
        <v>1</v>
      </c>
      <c r="C4" s="2">
        <v>23.1</v>
      </c>
      <c r="D4" s="2">
        <v>8.1</v>
      </c>
      <c r="F4" s="13"/>
      <c r="G4" s="13"/>
    </row>
    <row r="5" spans="1:7" x14ac:dyDescent="0.25">
      <c r="A5" t="s">
        <v>795</v>
      </c>
      <c r="B5">
        <v>2</v>
      </c>
      <c r="C5" s="2">
        <v>29.7</v>
      </c>
      <c r="D5" s="2">
        <v>18.5</v>
      </c>
      <c r="F5" s="13"/>
      <c r="G5" s="13"/>
    </row>
    <row r="6" spans="1:7" x14ac:dyDescent="0.25">
      <c r="A6" t="s">
        <v>796</v>
      </c>
      <c r="B6">
        <v>3</v>
      </c>
      <c r="C6" s="2">
        <v>35.4</v>
      </c>
      <c r="D6" s="2">
        <v>23.2</v>
      </c>
      <c r="F6" s="13"/>
      <c r="G6" s="13"/>
    </row>
    <row r="7" spans="1:7" x14ac:dyDescent="0.25">
      <c r="A7" t="s">
        <v>797</v>
      </c>
      <c r="B7">
        <v>4</v>
      </c>
      <c r="C7" s="2">
        <v>36.799999999999997</v>
      </c>
      <c r="D7" s="2">
        <v>24.5</v>
      </c>
      <c r="F7" s="13"/>
      <c r="G7" s="13"/>
    </row>
    <row r="8" spans="1:7" x14ac:dyDescent="0.25">
      <c r="A8" t="s">
        <v>798</v>
      </c>
      <c r="B8">
        <v>5</v>
      </c>
      <c r="C8" s="2">
        <v>35.6</v>
      </c>
      <c r="D8" s="2">
        <v>23.5</v>
      </c>
      <c r="F8" s="13"/>
      <c r="G8" s="13"/>
    </row>
    <row r="9" spans="1:7" x14ac:dyDescent="0.25">
      <c r="A9" t="s">
        <v>799</v>
      </c>
      <c r="B9">
        <v>6</v>
      </c>
      <c r="C9" s="2">
        <v>41.1</v>
      </c>
      <c r="D9" s="2">
        <v>30</v>
      </c>
      <c r="F9" s="13"/>
      <c r="G9" s="13"/>
    </row>
    <row r="10" spans="1:7" x14ac:dyDescent="0.25">
      <c r="D10" s="11"/>
      <c r="E10" s="11"/>
      <c r="F10" s="11"/>
    </row>
    <row r="11" spans="1:7" x14ac:dyDescent="0.25">
      <c r="D11" s="11"/>
      <c r="E11" s="11"/>
      <c r="F11" s="11"/>
    </row>
    <row r="12" spans="1:7" x14ac:dyDescent="0.25">
      <c r="D12" s="11"/>
      <c r="E12" s="11"/>
      <c r="F12" s="11"/>
    </row>
    <row r="13" spans="1:7" x14ac:dyDescent="0.25">
      <c r="D13" s="11"/>
      <c r="E13" s="11"/>
      <c r="F13" s="11"/>
    </row>
    <row r="14" spans="1:7" x14ac:dyDescent="0.25">
      <c r="D14" s="11"/>
      <c r="E14" s="11"/>
      <c r="F14" s="11"/>
    </row>
    <row r="15" spans="1:7" x14ac:dyDescent="0.25">
      <c r="D15" s="11"/>
      <c r="E15" s="11"/>
      <c r="F15" s="11"/>
    </row>
    <row r="16" spans="1:7" x14ac:dyDescent="0.25">
      <c r="D16" s="11"/>
      <c r="E16" s="11"/>
      <c r="F16" s="11"/>
    </row>
    <row r="17" spans="4:6" x14ac:dyDescent="0.25">
      <c r="D17" s="11"/>
      <c r="E17" s="11"/>
      <c r="F17" s="11"/>
    </row>
    <row r="18" spans="4:6" x14ac:dyDescent="0.25">
      <c r="D18" s="11"/>
      <c r="E18" s="11"/>
      <c r="F18" s="11"/>
    </row>
    <row r="19" spans="4:6" x14ac:dyDescent="0.25">
      <c r="D19" s="11"/>
      <c r="E19" s="11"/>
      <c r="F19" s="11"/>
    </row>
    <row r="20" spans="4:6" x14ac:dyDescent="0.25">
      <c r="D20" s="11"/>
      <c r="E20" s="11"/>
      <c r="F20" s="11"/>
    </row>
    <row r="21" spans="4:6" x14ac:dyDescent="0.25">
      <c r="D21" s="11"/>
      <c r="E21" s="11"/>
      <c r="F21" s="11"/>
    </row>
    <row r="22" spans="4:6" x14ac:dyDescent="0.25">
      <c r="D22" s="11"/>
      <c r="E22" s="11"/>
      <c r="F22" s="11"/>
    </row>
    <row r="23" spans="4:6" x14ac:dyDescent="0.25">
      <c r="D23" s="11"/>
      <c r="E23" s="11"/>
      <c r="F23" s="11"/>
    </row>
    <row r="24" spans="4:6" x14ac:dyDescent="0.25">
      <c r="D24" s="11"/>
      <c r="E24" s="11"/>
      <c r="F24" s="11"/>
    </row>
    <row r="25" spans="4:6" x14ac:dyDescent="0.25">
      <c r="D25" s="11"/>
      <c r="E25" s="11"/>
      <c r="F25" s="11"/>
    </row>
    <row r="26" spans="4:6" x14ac:dyDescent="0.25">
      <c r="D26" s="11"/>
      <c r="E26" s="11"/>
      <c r="F26" s="11"/>
    </row>
    <row r="27" spans="4:6" x14ac:dyDescent="0.25">
      <c r="D27" s="11"/>
      <c r="E27" s="11"/>
      <c r="F27" s="11"/>
    </row>
    <row r="28" spans="4:6" x14ac:dyDescent="0.25">
      <c r="D28" s="11"/>
      <c r="E28" s="11"/>
      <c r="F28" s="11"/>
    </row>
    <row r="29" spans="4:6" x14ac:dyDescent="0.25">
      <c r="D29" s="11"/>
      <c r="E29" s="11"/>
      <c r="F29" s="11"/>
    </row>
    <row r="30" spans="4:6" x14ac:dyDescent="0.25">
      <c r="D30" s="11"/>
      <c r="E30" s="11"/>
      <c r="F30" s="11"/>
    </row>
    <row r="31" spans="4:6" x14ac:dyDescent="0.25">
      <c r="D31" s="11"/>
      <c r="E31" s="11"/>
      <c r="F31" s="11"/>
    </row>
    <row r="32" spans="4:6" x14ac:dyDescent="0.25">
      <c r="D32" s="11"/>
      <c r="E32" s="11"/>
      <c r="F32" s="11"/>
    </row>
    <row r="33" spans="4:6" x14ac:dyDescent="0.25">
      <c r="D33" s="11"/>
      <c r="E33" s="11"/>
      <c r="F33" s="11"/>
    </row>
    <row r="34" spans="4:6" x14ac:dyDescent="0.25">
      <c r="D34" s="11"/>
      <c r="E34" s="11"/>
      <c r="F34" s="11"/>
    </row>
    <row r="35" spans="4:6" x14ac:dyDescent="0.25">
      <c r="D35" s="11"/>
      <c r="E35" s="11"/>
      <c r="F35" s="11"/>
    </row>
    <row r="36" spans="4:6" x14ac:dyDescent="0.25">
      <c r="D36" s="11"/>
      <c r="E36" s="11"/>
      <c r="F36" s="11"/>
    </row>
    <row r="37" spans="4:6" x14ac:dyDescent="0.25">
      <c r="D37" s="11"/>
      <c r="E37" s="11"/>
      <c r="F37" s="11"/>
    </row>
    <row r="38" spans="4:6" x14ac:dyDescent="0.25">
      <c r="D38" s="11"/>
      <c r="E38" s="11"/>
      <c r="F38" s="11"/>
    </row>
    <row r="39" spans="4:6" x14ac:dyDescent="0.25">
      <c r="D39" s="11"/>
      <c r="E39" s="11"/>
      <c r="F39" s="11"/>
    </row>
    <row r="40" spans="4:6" x14ac:dyDescent="0.25">
      <c r="D40" s="11"/>
      <c r="E40" s="11"/>
      <c r="F40" s="11"/>
    </row>
    <row r="41" spans="4:6" x14ac:dyDescent="0.25">
      <c r="D41" s="11"/>
      <c r="E41" s="11"/>
      <c r="F41" s="11"/>
    </row>
    <row r="42" spans="4:6" x14ac:dyDescent="0.25">
      <c r="D42" s="11"/>
      <c r="E42" s="11"/>
      <c r="F42" s="11"/>
    </row>
    <row r="43" spans="4:6" x14ac:dyDescent="0.25">
      <c r="D43" s="11"/>
      <c r="E43" s="11"/>
      <c r="F43" s="11"/>
    </row>
    <row r="44" spans="4:6" x14ac:dyDescent="0.25">
      <c r="D44" s="11"/>
      <c r="E44" s="11"/>
      <c r="F44" s="11"/>
    </row>
    <row r="45" spans="4:6" x14ac:dyDescent="0.25">
      <c r="D45" s="11"/>
      <c r="E45" s="11"/>
      <c r="F45" s="11"/>
    </row>
    <row r="46" spans="4:6" x14ac:dyDescent="0.25">
      <c r="D46" s="11"/>
      <c r="E46" s="11"/>
      <c r="F46" s="11"/>
    </row>
    <row r="47" spans="4:6" x14ac:dyDescent="0.25">
      <c r="D47" s="11"/>
      <c r="E47" s="11"/>
      <c r="F47" s="11"/>
    </row>
    <row r="48" spans="4:6" x14ac:dyDescent="0.25">
      <c r="D48" s="11"/>
      <c r="E48" s="11"/>
      <c r="F48" s="11"/>
    </row>
    <row r="49" spans="4:6" x14ac:dyDescent="0.25">
      <c r="D49" s="11"/>
      <c r="E49" s="11"/>
      <c r="F49" s="11"/>
    </row>
    <row r="50" spans="4:6" x14ac:dyDescent="0.25">
      <c r="D50" s="11"/>
      <c r="E50" s="11"/>
      <c r="F50" s="11"/>
    </row>
    <row r="51" spans="4:6" x14ac:dyDescent="0.25">
      <c r="D51" s="11"/>
      <c r="E51" s="11"/>
      <c r="F51" s="11"/>
    </row>
    <row r="52" spans="4:6" x14ac:dyDescent="0.25">
      <c r="D52" s="11"/>
      <c r="E52" s="11"/>
      <c r="F52" s="11"/>
    </row>
    <row r="53" spans="4:6" x14ac:dyDescent="0.25">
      <c r="D53" s="11"/>
      <c r="E53" s="11"/>
      <c r="F53" s="11"/>
    </row>
    <row r="54" spans="4:6" x14ac:dyDescent="0.25">
      <c r="D54" s="11"/>
      <c r="E54" s="11"/>
      <c r="F54" s="11"/>
    </row>
    <row r="55" spans="4:6" x14ac:dyDescent="0.25">
      <c r="D55" s="11"/>
      <c r="E55" s="11"/>
      <c r="F55" s="11"/>
    </row>
    <row r="56" spans="4:6" x14ac:dyDescent="0.25">
      <c r="D56" s="11"/>
      <c r="E56" s="11"/>
      <c r="F56" s="11"/>
    </row>
    <row r="57" spans="4:6" x14ac:dyDescent="0.25">
      <c r="D57" s="11"/>
      <c r="E57" s="11"/>
      <c r="F57" s="11"/>
    </row>
    <row r="58" spans="4:6" x14ac:dyDescent="0.25">
      <c r="D58" s="11"/>
      <c r="E58" s="11"/>
      <c r="F58" s="11"/>
    </row>
    <row r="59" spans="4:6" x14ac:dyDescent="0.25">
      <c r="D59" s="11"/>
      <c r="E59" s="11"/>
      <c r="F59" s="11"/>
    </row>
    <row r="60" spans="4:6" x14ac:dyDescent="0.25">
      <c r="D60" s="11"/>
      <c r="E60" s="11"/>
      <c r="F60" s="11"/>
    </row>
    <row r="61" spans="4:6" x14ac:dyDescent="0.25">
      <c r="D61" s="11"/>
      <c r="E61" s="11"/>
      <c r="F61" s="11"/>
    </row>
    <row r="62" spans="4:6" x14ac:dyDescent="0.25">
      <c r="D62" s="11"/>
      <c r="E62" s="11"/>
      <c r="F62" s="11"/>
    </row>
    <row r="63" spans="4:6" x14ac:dyDescent="0.25">
      <c r="D63" s="11"/>
      <c r="E63" s="11"/>
      <c r="F63" s="11"/>
    </row>
    <row r="64" spans="4:6" x14ac:dyDescent="0.25">
      <c r="D64" s="11"/>
      <c r="E64" s="11"/>
      <c r="F64" s="11"/>
    </row>
    <row r="65" spans="4:6" x14ac:dyDescent="0.25">
      <c r="D65" s="11"/>
      <c r="E65" s="11"/>
      <c r="F65" s="11"/>
    </row>
    <row r="66" spans="4:6" x14ac:dyDescent="0.25">
      <c r="D66" s="11"/>
      <c r="E66" s="11"/>
      <c r="F66" s="11"/>
    </row>
    <row r="67" spans="4:6" x14ac:dyDescent="0.25">
      <c r="D67" s="11"/>
      <c r="E67" s="11"/>
      <c r="F67" s="11"/>
    </row>
    <row r="68" spans="4:6" x14ac:dyDescent="0.25">
      <c r="D68" s="11"/>
      <c r="E68" s="11"/>
      <c r="F68" s="11"/>
    </row>
    <row r="69" spans="4:6" x14ac:dyDescent="0.25">
      <c r="D69" s="11"/>
      <c r="E69" s="11"/>
      <c r="F69" s="11"/>
    </row>
    <row r="70" spans="4:6" x14ac:dyDescent="0.25">
      <c r="D70" s="11"/>
      <c r="E70" s="11"/>
      <c r="F70" s="11"/>
    </row>
    <row r="71" spans="4:6" x14ac:dyDescent="0.25">
      <c r="D71" s="11"/>
      <c r="E71" s="11"/>
      <c r="F71" s="11"/>
    </row>
    <row r="72" spans="4:6" x14ac:dyDescent="0.25">
      <c r="D72" s="11"/>
      <c r="E72" s="11"/>
      <c r="F72" s="11"/>
    </row>
    <row r="73" spans="4:6" x14ac:dyDescent="0.25">
      <c r="D73" s="11"/>
      <c r="E73" s="11"/>
      <c r="F73" s="11"/>
    </row>
    <row r="74" spans="4:6" x14ac:dyDescent="0.25">
      <c r="D74" s="11"/>
      <c r="E74" s="11"/>
      <c r="F74" s="11"/>
    </row>
    <row r="75" spans="4:6" x14ac:dyDescent="0.25">
      <c r="D75" s="11"/>
      <c r="E75" s="11"/>
      <c r="F75" s="11"/>
    </row>
    <row r="76" spans="4:6" x14ac:dyDescent="0.25">
      <c r="D76" s="11"/>
      <c r="E76" s="11"/>
      <c r="F76" s="11"/>
    </row>
    <row r="77" spans="4:6" x14ac:dyDescent="0.25">
      <c r="D77" s="11"/>
      <c r="E77" s="11"/>
      <c r="F77" s="11"/>
    </row>
    <row r="78" spans="4:6" x14ac:dyDescent="0.25">
      <c r="D78" s="11"/>
      <c r="E78" s="11"/>
      <c r="F78" s="11"/>
    </row>
    <row r="79" spans="4:6" x14ac:dyDescent="0.25">
      <c r="D79" s="11"/>
      <c r="E79" s="11"/>
      <c r="F79" s="11"/>
    </row>
    <row r="80" spans="4:6" x14ac:dyDescent="0.25">
      <c r="D80" s="11"/>
      <c r="E80" s="11"/>
      <c r="F80" s="11"/>
    </row>
    <row r="81" spans="4:6" x14ac:dyDescent="0.25">
      <c r="D81" s="11"/>
      <c r="E81" s="11"/>
      <c r="F81" s="11"/>
    </row>
    <row r="82" spans="4:6" x14ac:dyDescent="0.25">
      <c r="D82" s="11"/>
      <c r="E82" s="11"/>
      <c r="F82" s="11"/>
    </row>
    <row r="83" spans="4:6" x14ac:dyDescent="0.25">
      <c r="D83" s="11"/>
      <c r="E83" s="11"/>
      <c r="F83" s="11"/>
    </row>
    <row r="84" spans="4:6" x14ac:dyDescent="0.25">
      <c r="D84" s="11"/>
      <c r="E84" s="11"/>
      <c r="F84" s="11"/>
    </row>
    <row r="85" spans="4:6" x14ac:dyDescent="0.25">
      <c r="D85" s="11"/>
      <c r="E85" s="11"/>
      <c r="F85" s="11"/>
    </row>
    <row r="86" spans="4:6" x14ac:dyDescent="0.25">
      <c r="D86" s="11"/>
      <c r="E86" s="11"/>
      <c r="F86" s="11"/>
    </row>
    <row r="87" spans="4:6" x14ac:dyDescent="0.25">
      <c r="D87" s="11"/>
      <c r="E87" s="11"/>
      <c r="F87" s="11"/>
    </row>
    <row r="88" spans="4:6" x14ac:dyDescent="0.25">
      <c r="D88" s="11"/>
      <c r="E88" s="11"/>
      <c r="F88" s="11"/>
    </row>
    <row r="89" spans="4:6" x14ac:dyDescent="0.25">
      <c r="D89" s="11"/>
      <c r="E89" s="11"/>
      <c r="F89" s="11"/>
    </row>
    <row r="90" spans="4:6" x14ac:dyDescent="0.25">
      <c r="D90" s="11"/>
      <c r="E90" s="11"/>
      <c r="F90" s="11"/>
    </row>
    <row r="91" spans="4:6" x14ac:dyDescent="0.25">
      <c r="D91" s="11"/>
      <c r="E91" s="11"/>
      <c r="F91" s="11"/>
    </row>
    <row r="92" spans="4:6" x14ac:dyDescent="0.25">
      <c r="D92" s="11"/>
      <c r="E92" s="11"/>
      <c r="F92" s="11"/>
    </row>
    <row r="93" spans="4:6" x14ac:dyDescent="0.25">
      <c r="D93" s="11"/>
      <c r="E93" s="11"/>
      <c r="F93" s="11"/>
    </row>
    <row r="94" spans="4:6" x14ac:dyDescent="0.25">
      <c r="D94" s="11"/>
      <c r="E94" s="11"/>
      <c r="F94" s="11"/>
    </row>
    <row r="95" spans="4:6" x14ac:dyDescent="0.25">
      <c r="D95" s="11"/>
      <c r="E95" s="11"/>
      <c r="F95" s="11"/>
    </row>
    <row r="96" spans="4:6" x14ac:dyDescent="0.25">
      <c r="D96" s="11"/>
      <c r="E96" s="11"/>
      <c r="F96" s="11"/>
    </row>
    <row r="97" spans="4:6" x14ac:dyDescent="0.25">
      <c r="D97" s="11"/>
      <c r="E97" s="11"/>
      <c r="F97" s="11"/>
    </row>
    <row r="98" spans="4:6" x14ac:dyDescent="0.25">
      <c r="D98" s="11"/>
      <c r="E98" s="11"/>
      <c r="F98" s="11"/>
    </row>
    <row r="99" spans="4:6" x14ac:dyDescent="0.25">
      <c r="D99" s="11"/>
      <c r="E99" s="11"/>
      <c r="F99" s="11"/>
    </row>
    <row r="100" spans="4:6" x14ac:dyDescent="0.25">
      <c r="D100" s="11"/>
      <c r="E100" s="11"/>
      <c r="F100" s="11"/>
    </row>
    <row r="101" spans="4:6" x14ac:dyDescent="0.25">
      <c r="D101" s="11"/>
      <c r="E101" s="11"/>
      <c r="F101" s="11"/>
    </row>
    <row r="102" spans="4:6" x14ac:dyDescent="0.25">
      <c r="D102" s="11"/>
      <c r="E102" s="11"/>
      <c r="F102" s="11"/>
    </row>
    <row r="103" spans="4:6" x14ac:dyDescent="0.25">
      <c r="D103" s="11"/>
      <c r="E103" s="11"/>
      <c r="F103" s="11"/>
    </row>
    <row r="104" spans="4:6" x14ac:dyDescent="0.25">
      <c r="D104" s="11"/>
      <c r="E104" s="11"/>
      <c r="F104" s="11"/>
    </row>
    <row r="105" spans="4:6" x14ac:dyDescent="0.25">
      <c r="D105" s="11"/>
      <c r="E105" s="11"/>
      <c r="F105" s="11"/>
    </row>
    <row r="106" spans="4:6" x14ac:dyDescent="0.25">
      <c r="D106" s="11"/>
      <c r="E106" s="11"/>
      <c r="F106" s="11"/>
    </row>
    <row r="107" spans="4:6" x14ac:dyDescent="0.25">
      <c r="D107" s="11"/>
      <c r="E107" s="11"/>
      <c r="F107" s="11"/>
    </row>
    <row r="108" spans="4:6" x14ac:dyDescent="0.25">
      <c r="D108" s="11"/>
      <c r="E108" s="11"/>
      <c r="F108" s="11"/>
    </row>
    <row r="109" spans="4:6" x14ac:dyDescent="0.25">
      <c r="D109" s="11"/>
      <c r="E109" s="11"/>
      <c r="F109" s="11"/>
    </row>
    <row r="110" spans="4:6" x14ac:dyDescent="0.25">
      <c r="D110" s="11"/>
      <c r="E110" s="11"/>
      <c r="F110" s="11"/>
    </row>
    <row r="111" spans="4:6" x14ac:dyDescent="0.25">
      <c r="D111" s="11"/>
      <c r="E111" s="11"/>
      <c r="F111" s="11"/>
    </row>
    <row r="112" spans="4:6" x14ac:dyDescent="0.25">
      <c r="D112" s="11"/>
      <c r="E112" s="11"/>
      <c r="F112" s="11"/>
    </row>
    <row r="113" spans="4:6" x14ac:dyDescent="0.25">
      <c r="D113" s="11"/>
      <c r="E113" s="11"/>
      <c r="F113" s="11"/>
    </row>
    <row r="114" spans="4:6" x14ac:dyDescent="0.25">
      <c r="D114" s="11"/>
      <c r="E114" s="11"/>
      <c r="F114" s="11"/>
    </row>
    <row r="115" spans="4:6" x14ac:dyDescent="0.25">
      <c r="D115" s="11"/>
      <c r="E115" s="11"/>
      <c r="F115" s="11"/>
    </row>
    <row r="116" spans="4:6" x14ac:dyDescent="0.25">
      <c r="D116" s="11"/>
      <c r="E116" s="11"/>
      <c r="F116" s="11"/>
    </row>
    <row r="117" spans="4:6" x14ac:dyDescent="0.25">
      <c r="D117" s="11"/>
      <c r="E117" s="11"/>
      <c r="F117" s="11"/>
    </row>
    <row r="118" spans="4:6" x14ac:dyDescent="0.25">
      <c r="D118" s="11"/>
      <c r="E118" s="11"/>
      <c r="F118" s="11"/>
    </row>
    <row r="119" spans="4:6" x14ac:dyDescent="0.25">
      <c r="D119" s="11"/>
      <c r="E119" s="11"/>
      <c r="F119" s="11"/>
    </row>
    <row r="120" spans="4:6" x14ac:dyDescent="0.25">
      <c r="D120" s="11"/>
      <c r="E120" s="11"/>
      <c r="F120" s="11"/>
    </row>
    <row r="121" spans="4:6" x14ac:dyDescent="0.25">
      <c r="D121" s="11"/>
      <c r="E121" s="11"/>
      <c r="F121" s="11"/>
    </row>
    <row r="122" spans="4:6" x14ac:dyDescent="0.25">
      <c r="D122" s="11"/>
      <c r="E122" s="11"/>
      <c r="F122" s="11"/>
    </row>
    <row r="123" spans="4:6" x14ac:dyDescent="0.25">
      <c r="D123" s="11"/>
      <c r="E123" s="11"/>
      <c r="F123" s="11"/>
    </row>
    <row r="124" spans="4:6" x14ac:dyDescent="0.25">
      <c r="D124" s="11"/>
      <c r="E124" s="11"/>
      <c r="F124" s="11"/>
    </row>
    <row r="125" spans="4:6" x14ac:dyDescent="0.25">
      <c r="D125" s="11"/>
      <c r="E125" s="11"/>
      <c r="F125" s="11"/>
    </row>
    <row r="126" spans="4:6" x14ac:dyDescent="0.25">
      <c r="D126" s="11"/>
      <c r="E126" s="11"/>
      <c r="F126" s="11"/>
    </row>
    <row r="127" spans="4:6" x14ac:dyDescent="0.25">
      <c r="D127" s="11"/>
      <c r="E127" s="11"/>
      <c r="F127" s="11"/>
    </row>
    <row r="128" spans="4:6" x14ac:dyDescent="0.25">
      <c r="D128" s="11"/>
      <c r="E128" s="11"/>
      <c r="F128" s="11"/>
    </row>
    <row r="129" spans="4:6" x14ac:dyDescent="0.25">
      <c r="D129" s="11"/>
      <c r="E129" s="11"/>
      <c r="F129" s="11"/>
    </row>
    <row r="130" spans="4:6" x14ac:dyDescent="0.25">
      <c r="D130" s="11"/>
      <c r="E130" s="11"/>
      <c r="F130" s="11"/>
    </row>
    <row r="131" spans="4:6" x14ac:dyDescent="0.25">
      <c r="D131" s="11"/>
      <c r="E131" s="11"/>
      <c r="F131" s="11"/>
    </row>
    <row r="132" spans="4:6" x14ac:dyDescent="0.25">
      <c r="D132" s="11"/>
      <c r="E132" s="11"/>
      <c r="F132" s="11"/>
    </row>
    <row r="133" spans="4:6" x14ac:dyDescent="0.25">
      <c r="D133" s="11"/>
      <c r="E133" s="11"/>
      <c r="F133" s="11"/>
    </row>
    <row r="134" spans="4:6" x14ac:dyDescent="0.25">
      <c r="D134" s="11"/>
      <c r="E134" s="11"/>
      <c r="F134" s="11"/>
    </row>
    <row r="135" spans="4:6" x14ac:dyDescent="0.25">
      <c r="D135" s="11"/>
      <c r="E135" s="11"/>
      <c r="F135" s="11"/>
    </row>
    <row r="136" spans="4:6" x14ac:dyDescent="0.25">
      <c r="D136" s="11"/>
      <c r="E136" s="11"/>
      <c r="F136" s="11"/>
    </row>
    <row r="137" spans="4:6" x14ac:dyDescent="0.25">
      <c r="D137" s="11"/>
      <c r="E137" s="11"/>
      <c r="F137" s="11"/>
    </row>
    <row r="138" spans="4:6" x14ac:dyDescent="0.25">
      <c r="D138" s="11"/>
      <c r="E138" s="11"/>
      <c r="F138" s="11"/>
    </row>
    <row r="139" spans="4:6" x14ac:dyDescent="0.25">
      <c r="D139" s="11"/>
      <c r="E139" s="11"/>
      <c r="F139" s="11"/>
    </row>
    <row r="140" spans="4:6" x14ac:dyDescent="0.25">
      <c r="D140" s="11"/>
      <c r="E140" s="11"/>
      <c r="F140" s="11"/>
    </row>
    <row r="141" spans="4:6" x14ac:dyDescent="0.25">
      <c r="D141" s="11"/>
      <c r="E141" s="11"/>
      <c r="F141" s="11"/>
    </row>
    <row r="142" spans="4:6" x14ac:dyDescent="0.25">
      <c r="D142" s="11"/>
      <c r="E142" s="11"/>
      <c r="F142" s="11"/>
    </row>
    <row r="143" spans="4:6" x14ac:dyDescent="0.25">
      <c r="D143" s="11"/>
      <c r="E143" s="11"/>
      <c r="F143" s="11"/>
    </row>
    <row r="144" spans="4:6" x14ac:dyDescent="0.25">
      <c r="D144" s="11"/>
      <c r="E144" s="11"/>
      <c r="F144" s="11"/>
    </row>
    <row r="145" spans="4:6" x14ac:dyDescent="0.25">
      <c r="D145" s="11"/>
      <c r="E145" s="11"/>
      <c r="F145" s="11"/>
    </row>
    <row r="146" spans="4:6" x14ac:dyDescent="0.25">
      <c r="D146" s="11"/>
      <c r="E146" s="11"/>
      <c r="F146" s="11"/>
    </row>
    <row r="147" spans="4:6" x14ac:dyDescent="0.25">
      <c r="D147" s="11"/>
      <c r="E147" s="11"/>
      <c r="F147" s="11"/>
    </row>
    <row r="148" spans="4:6" x14ac:dyDescent="0.25">
      <c r="D148" s="11"/>
      <c r="E148" s="11"/>
      <c r="F148" s="11"/>
    </row>
    <row r="149" spans="4:6" x14ac:dyDescent="0.25">
      <c r="D149" s="11"/>
      <c r="E149" s="11"/>
      <c r="F149" s="11"/>
    </row>
    <row r="150" spans="4:6" x14ac:dyDescent="0.25">
      <c r="D150" s="11"/>
      <c r="E150" s="11"/>
      <c r="F150" s="11"/>
    </row>
    <row r="151" spans="4:6" x14ac:dyDescent="0.25">
      <c r="D151" s="11"/>
      <c r="E151" s="11"/>
      <c r="F151" s="11"/>
    </row>
    <row r="152" spans="4:6" x14ac:dyDescent="0.25">
      <c r="D152" s="11"/>
      <c r="E152" s="11"/>
      <c r="F152" s="11"/>
    </row>
    <row r="153" spans="4:6" x14ac:dyDescent="0.25">
      <c r="D153" s="11"/>
      <c r="E153" s="11"/>
      <c r="F153" s="11"/>
    </row>
    <row r="154" spans="4:6" x14ac:dyDescent="0.25">
      <c r="D154" s="11"/>
      <c r="E154" s="11"/>
      <c r="F154" s="11"/>
    </row>
    <row r="155" spans="4:6" x14ac:dyDescent="0.25">
      <c r="D155" s="11"/>
      <c r="E155" s="11"/>
      <c r="F155" s="11"/>
    </row>
    <row r="156" spans="4:6" x14ac:dyDescent="0.25">
      <c r="D156" s="11"/>
      <c r="E156" s="11"/>
      <c r="F156" s="11"/>
    </row>
    <row r="157" spans="4:6" x14ac:dyDescent="0.25">
      <c r="D157" s="11"/>
      <c r="E157" s="11"/>
      <c r="F157" s="11"/>
    </row>
    <row r="158" spans="4:6" x14ac:dyDescent="0.25">
      <c r="D158" s="11"/>
      <c r="E158" s="11"/>
      <c r="F158" s="11"/>
    </row>
    <row r="159" spans="4:6" x14ac:dyDescent="0.25">
      <c r="D159" s="11"/>
      <c r="E159" s="11"/>
      <c r="F159" s="11"/>
    </row>
    <row r="160" spans="4:6" x14ac:dyDescent="0.25">
      <c r="D160" s="11"/>
      <c r="E160" s="11"/>
      <c r="F160" s="11"/>
    </row>
    <row r="161" spans="4:6" x14ac:dyDescent="0.25">
      <c r="D161" s="11"/>
      <c r="E161" s="11"/>
      <c r="F161" s="11"/>
    </row>
    <row r="162" spans="4:6" x14ac:dyDescent="0.25">
      <c r="D162" s="11"/>
      <c r="E162" s="11"/>
      <c r="F162" s="11"/>
    </row>
    <row r="163" spans="4:6" x14ac:dyDescent="0.25">
      <c r="D163" s="11"/>
      <c r="E163" s="11"/>
      <c r="F163" s="11"/>
    </row>
    <row r="164" spans="4:6" x14ac:dyDescent="0.25">
      <c r="D164" s="11"/>
      <c r="E164" s="11"/>
      <c r="F164" s="11"/>
    </row>
    <row r="165" spans="4:6" x14ac:dyDescent="0.25">
      <c r="D165" s="11"/>
      <c r="E165" s="11"/>
      <c r="F165" s="11"/>
    </row>
    <row r="166" spans="4:6" x14ac:dyDescent="0.25">
      <c r="D166" s="11"/>
      <c r="E166" s="11"/>
      <c r="F166" s="11"/>
    </row>
    <row r="167" spans="4:6" x14ac:dyDescent="0.25">
      <c r="D167" s="11"/>
      <c r="E167" s="11"/>
      <c r="F167" s="11"/>
    </row>
    <row r="168" spans="4:6" x14ac:dyDescent="0.25">
      <c r="D168" s="11"/>
      <c r="E168" s="11"/>
      <c r="F168" s="11"/>
    </row>
    <row r="169" spans="4:6" x14ac:dyDescent="0.25">
      <c r="D169" s="11"/>
      <c r="E169" s="11"/>
      <c r="F169" s="11"/>
    </row>
    <row r="170" spans="4:6" x14ac:dyDescent="0.25">
      <c r="D170" s="11"/>
      <c r="E170" s="11"/>
      <c r="F170" s="11"/>
    </row>
    <row r="171" spans="4:6" x14ac:dyDescent="0.25">
      <c r="D171" s="11"/>
      <c r="E171" s="11"/>
      <c r="F171" s="11"/>
    </row>
    <row r="172" spans="4:6" x14ac:dyDescent="0.25">
      <c r="D172" s="11"/>
      <c r="E172" s="11"/>
      <c r="F172" s="11"/>
    </row>
    <row r="173" spans="4:6" x14ac:dyDescent="0.25">
      <c r="D173" s="11"/>
      <c r="E173" s="11"/>
      <c r="F173" s="11"/>
    </row>
    <row r="174" spans="4:6" x14ac:dyDescent="0.25">
      <c r="D174" s="11"/>
      <c r="E174" s="11"/>
      <c r="F174" s="11"/>
    </row>
    <row r="175" spans="4:6" x14ac:dyDescent="0.25">
      <c r="D175" s="11"/>
      <c r="E175" s="11"/>
      <c r="F175" s="11"/>
    </row>
    <row r="176" spans="4:6" x14ac:dyDescent="0.25">
      <c r="D176" s="11"/>
      <c r="E176" s="11"/>
      <c r="F176" s="11"/>
    </row>
    <row r="177" spans="4:6" x14ac:dyDescent="0.25">
      <c r="D177" s="11"/>
      <c r="E177" s="11"/>
      <c r="F177" s="11"/>
    </row>
    <row r="178" spans="4:6" x14ac:dyDescent="0.25">
      <c r="D178" s="11"/>
      <c r="E178" s="11"/>
      <c r="F178" s="11"/>
    </row>
    <row r="179" spans="4:6" x14ac:dyDescent="0.25">
      <c r="D179" s="11"/>
      <c r="E179" s="11"/>
      <c r="F179" s="11"/>
    </row>
    <row r="180" spans="4:6" x14ac:dyDescent="0.25">
      <c r="D180" s="11"/>
      <c r="E180" s="11"/>
      <c r="F180" s="11"/>
    </row>
    <row r="181" spans="4:6" x14ac:dyDescent="0.25">
      <c r="D181" s="11"/>
      <c r="E181" s="11"/>
      <c r="F181" s="11"/>
    </row>
    <row r="182" spans="4:6" x14ac:dyDescent="0.25">
      <c r="D182" s="11"/>
      <c r="E182" s="11"/>
      <c r="F182" s="11"/>
    </row>
    <row r="183" spans="4:6" x14ac:dyDescent="0.25">
      <c r="D183" s="11"/>
      <c r="E183" s="11"/>
      <c r="F183" s="11"/>
    </row>
    <row r="184" spans="4:6" x14ac:dyDescent="0.25">
      <c r="D184" s="11"/>
      <c r="E184" s="11"/>
      <c r="F184" s="11"/>
    </row>
    <row r="185" spans="4:6" x14ac:dyDescent="0.25">
      <c r="D185" s="11"/>
      <c r="E185" s="11"/>
      <c r="F185" s="11"/>
    </row>
    <row r="186" spans="4:6" x14ac:dyDescent="0.25">
      <c r="D186" s="11"/>
      <c r="E186" s="11"/>
      <c r="F186" s="11"/>
    </row>
    <row r="187" spans="4:6" x14ac:dyDescent="0.25">
      <c r="D187" s="11"/>
      <c r="E187" s="11"/>
      <c r="F187" s="11"/>
    </row>
    <row r="188" spans="4:6" x14ac:dyDescent="0.25">
      <c r="D188" s="11"/>
      <c r="E188" s="11"/>
      <c r="F188" s="11"/>
    </row>
    <row r="189" spans="4:6" x14ac:dyDescent="0.25">
      <c r="D189" s="11"/>
      <c r="E189" s="11"/>
      <c r="F189" s="11"/>
    </row>
    <row r="190" spans="4:6" x14ac:dyDescent="0.25">
      <c r="D190" s="11"/>
      <c r="E190" s="11"/>
      <c r="F190" s="11"/>
    </row>
    <row r="191" spans="4:6" x14ac:dyDescent="0.25">
      <c r="D191" s="11"/>
      <c r="E191" s="11"/>
      <c r="F191" s="11"/>
    </row>
    <row r="192" spans="4:6" x14ac:dyDescent="0.25">
      <c r="D192" s="11"/>
      <c r="E192" s="11"/>
      <c r="F192" s="11"/>
    </row>
    <row r="193" spans="4:6" x14ac:dyDescent="0.25">
      <c r="D193" s="11"/>
      <c r="E193" s="11"/>
      <c r="F193" s="11"/>
    </row>
    <row r="194" spans="4:6" x14ac:dyDescent="0.25">
      <c r="D194" s="11"/>
      <c r="E194" s="11"/>
      <c r="F194" s="11"/>
    </row>
    <row r="195" spans="4:6" x14ac:dyDescent="0.25">
      <c r="D195" s="11"/>
      <c r="E195" s="11"/>
      <c r="F195" s="11"/>
    </row>
    <row r="196" spans="4:6" x14ac:dyDescent="0.25">
      <c r="D196" s="11"/>
      <c r="E196" s="11"/>
      <c r="F196" s="11"/>
    </row>
    <row r="197" spans="4:6" x14ac:dyDescent="0.25">
      <c r="D197" s="11"/>
      <c r="E197" s="11"/>
      <c r="F197" s="11"/>
    </row>
    <row r="198" spans="4:6" x14ac:dyDescent="0.25">
      <c r="D198" s="11"/>
      <c r="E198" s="11"/>
      <c r="F198" s="11"/>
    </row>
    <row r="199" spans="4:6" x14ac:dyDescent="0.25">
      <c r="D199" s="11"/>
      <c r="E199" s="11"/>
      <c r="F199" s="11"/>
    </row>
    <row r="200" spans="4:6" x14ac:dyDescent="0.25">
      <c r="D200" s="11"/>
      <c r="E200" s="11"/>
      <c r="F200" s="11"/>
    </row>
    <row r="201" spans="4:6" x14ac:dyDescent="0.25">
      <c r="D201" s="11"/>
      <c r="E201" s="11"/>
      <c r="F201" s="11"/>
    </row>
    <row r="202" spans="4:6" x14ac:dyDescent="0.25">
      <c r="D202" s="11"/>
      <c r="E202" s="11"/>
      <c r="F202" s="11"/>
    </row>
    <row r="203" spans="4:6" x14ac:dyDescent="0.25">
      <c r="D203" s="11"/>
      <c r="E203" s="11"/>
      <c r="F203" s="11"/>
    </row>
    <row r="204" spans="4:6" x14ac:dyDescent="0.25">
      <c r="D204" s="11"/>
      <c r="E204" s="11"/>
      <c r="F204" s="11"/>
    </row>
    <row r="205" spans="4:6" x14ac:dyDescent="0.25">
      <c r="D205" s="11"/>
      <c r="E205" s="11"/>
      <c r="F205" s="11"/>
    </row>
    <row r="206" spans="4:6" x14ac:dyDescent="0.25">
      <c r="D206" s="11"/>
      <c r="E206" s="11"/>
      <c r="F206" s="11"/>
    </row>
    <row r="207" spans="4:6" x14ac:dyDescent="0.25">
      <c r="D207" s="11"/>
      <c r="E207" s="11"/>
      <c r="F207" s="11"/>
    </row>
    <row r="208" spans="4:6" x14ac:dyDescent="0.25">
      <c r="D208" s="11"/>
      <c r="E208" s="11"/>
      <c r="F208" s="11"/>
    </row>
    <row r="209" spans="4:6" x14ac:dyDescent="0.25">
      <c r="D209" s="11"/>
      <c r="E209" s="11"/>
      <c r="F209" s="11"/>
    </row>
    <row r="210" spans="4:6" x14ac:dyDescent="0.25">
      <c r="D210" s="11"/>
      <c r="E210" s="11"/>
      <c r="F210" s="11"/>
    </row>
    <row r="211" spans="4:6" x14ac:dyDescent="0.25">
      <c r="D211" s="11"/>
      <c r="E211" s="11"/>
      <c r="F211" s="11"/>
    </row>
    <row r="212" spans="4:6" x14ac:dyDescent="0.25">
      <c r="D212" s="11"/>
      <c r="E212" s="11"/>
      <c r="F212" s="11"/>
    </row>
    <row r="213" spans="4:6" x14ac:dyDescent="0.25">
      <c r="D213" s="11"/>
      <c r="E213" s="11"/>
      <c r="F213" s="11"/>
    </row>
    <row r="214" spans="4:6" x14ac:dyDescent="0.25">
      <c r="D214" s="11"/>
      <c r="E214" s="11"/>
      <c r="F214" s="11"/>
    </row>
    <row r="215" spans="4:6" x14ac:dyDescent="0.25">
      <c r="D215" s="11"/>
      <c r="E215" s="11"/>
      <c r="F215" s="11"/>
    </row>
    <row r="216" spans="4:6" x14ac:dyDescent="0.25">
      <c r="D216" s="11"/>
      <c r="E216" s="11"/>
      <c r="F216" s="11"/>
    </row>
    <row r="217" spans="4:6" x14ac:dyDescent="0.25">
      <c r="D217" s="11"/>
      <c r="E217" s="11"/>
      <c r="F217" s="11"/>
    </row>
    <row r="218" spans="4:6" x14ac:dyDescent="0.25">
      <c r="D218" s="11"/>
      <c r="E218" s="11"/>
      <c r="F218" s="11"/>
    </row>
    <row r="219" spans="4:6" x14ac:dyDescent="0.25">
      <c r="D219" s="11"/>
      <c r="E219" s="11"/>
      <c r="F219" s="11"/>
    </row>
    <row r="220" spans="4:6" x14ac:dyDescent="0.25">
      <c r="D220" s="11"/>
      <c r="E220" s="11"/>
      <c r="F220" s="11"/>
    </row>
    <row r="221" spans="4:6" x14ac:dyDescent="0.25">
      <c r="D221" s="11"/>
      <c r="E221" s="11"/>
      <c r="F221" s="11"/>
    </row>
    <row r="222" spans="4:6" x14ac:dyDescent="0.25">
      <c r="D222" s="11"/>
      <c r="E222" s="11"/>
      <c r="F222" s="11"/>
    </row>
    <row r="223" spans="4:6" x14ac:dyDescent="0.25">
      <c r="D223" s="11"/>
      <c r="E223" s="11"/>
      <c r="F223" s="11"/>
    </row>
    <row r="224" spans="4:6" x14ac:dyDescent="0.25">
      <c r="D224" s="11"/>
      <c r="E224" s="11"/>
      <c r="F224" s="11"/>
    </row>
    <row r="225" spans="4:6" x14ac:dyDescent="0.25">
      <c r="D225" s="11"/>
      <c r="E225" s="11"/>
      <c r="F225" s="11"/>
    </row>
    <row r="226" spans="4:6" x14ac:dyDescent="0.25">
      <c r="D226" s="11"/>
      <c r="E226" s="11"/>
      <c r="F226" s="11"/>
    </row>
    <row r="227" spans="4:6" x14ac:dyDescent="0.25">
      <c r="D227" s="11"/>
      <c r="E227" s="11"/>
      <c r="F227" s="11"/>
    </row>
    <row r="228" spans="4:6" x14ac:dyDescent="0.25">
      <c r="D228" s="11"/>
      <c r="E228" s="11"/>
      <c r="F228" s="11"/>
    </row>
    <row r="229" spans="4:6" x14ac:dyDescent="0.25">
      <c r="D229" s="11"/>
      <c r="E229" s="11"/>
      <c r="F229" s="11"/>
    </row>
    <row r="230" spans="4:6" x14ac:dyDescent="0.25">
      <c r="D230" s="11"/>
      <c r="E230" s="11"/>
      <c r="F230" s="11"/>
    </row>
    <row r="231" spans="4:6" x14ac:dyDescent="0.25">
      <c r="D231" s="11"/>
      <c r="E231" s="11"/>
      <c r="F231" s="11"/>
    </row>
    <row r="232" spans="4:6" x14ac:dyDescent="0.25">
      <c r="D232" s="11"/>
      <c r="E232" s="11"/>
      <c r="F232" s="11"/>
    </row>
    <row r="233" spans="4:6" x14ac:dyDescent="0.25">
      <c r="D233" s="11"/>
      <c r="E233" s="11"/>
      <c r="F233" s="11"/>
    </row>
    <row r="234" spans="4:6" x14ac:dyDescent="0.25">
      <c r="D234" s="11"/>
      <c r="E234" s="11"/>
      <c r="F234" s="11"/>
    </row>
    <row r="235" spans="4:6" x14ac:dyDescent="0.25">
      <c r="D235" s="11"/>
      <c r="E235" s="11"/>
      <c r="F235" s="11"/>
    </row>
    <row r="236" spans="4:6" x14ac:dyDescent="0.25">
      <c r="D236" s="11"/>
      <c r="E236" s="11"/>
      <c r="F236" s="11"/>
    </row>
    <row r="237" spans="4:6" x14ac:dyDescent="0.25">
      <c r="D237" s="11"/>
      <c r="E237" s="11"/>
      <c r="F237" s="11"/>
    </row>
    <row r="238" spans="4:6" x14ac:dyDescent="0.25">
      <c r="D238" s="11"/>
      <c r="E238" s="11"/>
      <c r="F238" s="11"/>
    </row>
    <row r="239" spans="4:6" x14ac:dyDescent="0.25">
      <c r="D239" s="11"/>
      <c r="E239" s="11"/>
      <c r="F239" s="11"/>
    </row>
    <row r="240" spans="4:6" x14ac:dyDescent="0.25">
      <c r="D240" s="11"/>
      <c r="E240" s="11"/>
      <c r="F240" s="11"/>
    </row>
    <row r="241" spans="4:6" x14ac:dyDescent="0.25">
      <c r="D241" s="11"/>
      <c r="E241" s="11"/>
      <c r="F241" s="11"/>
    </row>
    <row r="242" spans="4:6" x14ac:dyDescent="0.25">
      <c r="D242" s="11"/>
      <c r="E242" s="11"/>
      <c r="F242" s="11"/>
    </row>
    <row r="243" spans="4:6" x14ac:dyDescent="0.25">
      <c r="D243" s="11"/>
      <c r="E243" s="11"/>
      <c r="F243" s="11"/>
    </row>
    <row r="244" spans="4:6" x14ac:dyDescent="0.25">
      <c r="D244" s="11"/>
      <c r="E244" s="11"/>
      <c r="F244" s="11"/>
    </row>
    <row r="245" spans="4:6" x14ac:dyDescent="0.25">
      <c r="D245" s="11"/>
      <c r="E245" s="11"/>
      <c r="F245" s="11"/>
    </row>
    <row r="246" spans="4:6" x14ac:dyDescent="0.25">
      <c r="D246" s="11"/>
      <c r="E246" s="11"/>
      <c r="F246" s="11"/>
    </row>
    <row r="247" spans="4:6" x14ac:dyDescent="0.25">
      <c r="D247" s="11"/>
      <c r="E247" s="11"/>
      <c r="F247" s="11"/>
    </row>
    <row r="248" spans="4:6" x14ac:dyDescent="0.25">
      <c r="D248" s="11"/>
      <c r="E248" s="11"/>
      <c r="F248" s="11"/>
    </row>
    <row r="249" spans="4:6" x14ac:dyDescent="0.25">
      <c r="D249" s="11"/>
      <c r="E249" s="11"/>
      <c r="F249" s="11"/>
    </row>
    <row r="250" spans="4:6" x14ac:dyDescent="0.25">
      <c r="D250" s="11"/>
      <c r="E250" s="11"/>
      <c r="F250" s="11"/>
    </row>
    <row r="251" spans="4:6" x14ac:dyDescent="0.25">
      <c r="D251" s="11"/>
      <c r="E251" s="11"/>
      <c r="F251" s="11"/>
    </row>
    <row r="252" spans="4:6" x14ac:dyDescent="0.25">
      <c r="D252" s="11"/>
      <c r="E252" s="11"/>
      <c r="F252" s="11"/>
    </row>
    <row r="253" spans="4:6" x14ac:dyDescent="0.25">
      <c r="D253" s="11"/>
      <c r="E253" s="11"/>
      <c r="F253" s="11"/>
    </row>
    <row r="254" spans="4:6" x14ac:dyDescent="0.25">
      <c r="D254" s="11"/>
      <c r="E254" s="11"/>
      <c r="F254" s="11"/>
    </row>
    <row r="255" spans="4:6" x14ac:dyDescent="0.25">
      <c r="D255" s="11"/>
      <c r="E255" s="11"/>
      <c r="F255" s="11"/>
    </row>
    <row r="256" spans="4:6" x14ac:dyDescent="0.25">
      <c r="D256" s="11"/>
      <c r="E256" s="11"/>
      <c r="F256" s="11"/>
    </row>
    <row r="257" spans="4:6" x14ac:dyDescent="0.25">
      <c r="D257" s="11"/>
      <c r="E257" s="11"/>
      <c r="F257" s="11"/>
    </row>
    <row r="258" spans="4:6" x14ac:dyDescent="0.25">
      <c r="D258" s="11"/>
      <c r="E258" s="11"/>
      <c r="F258" s="11"/>
    </row>
    <row r="259" spans="4:6" x14ac:dyDescent="0.25">
      <c r="D259" s="11"/>
      <c r="E259" s="11"/>
      <c r="F259" s="11"/>
    </row>
    <row r="260" spans="4:6" x14ac:dyDescent="0.25">
      <c r="D260" s="11"/>
      <c r="E260" s="11"/>
      <c r="F260" s="11"/>
    </row>
    <row r="261" spans="4:6" x14ac:dyDescent="0.25">
      <c r="D261" s="11"/>
      <c r="E261" s="11"/>
      <c r="F261" s="11"/>
    </row>
    <row r="262" spans="4:6" x14ac:dyDescent="0.25">
      <c r="D262" s="11"/>
      <c r="E262" s="11"/>
      <c r="F262" s="11"/>
    </row>
    <row r="263" spans="4:6" x14ac:dyDescent="0.25">
      <c r="D263" s="11"/>
      <c r="E263" s="11"/>
      <c r="F263" s="11"/>
    </row>
    <row r="264" spans="4:6" x14ac:dyDescent="0.25">
      <c r="D264" s="11"/>
      <c r="E264" s="11"/>
      <c r="F264" s="11"/>
    </row>
    <row r="265" spans="4:6" x14ac:dyDescent="0.25">
      <c r="D265" s="11"/>
      <c r="E265" s="11"/>
      <c r="F265" s="11"/>
    </row>
    <row r="266" spans="4:6" x14ac:dyDescent="0.25">
      <c r="D266" s="11"/>
      <c r="E266" s="11"/>
      <c r="F266" s="11"/>
    </row>
    <row r="267" spans="4:6" x14ac:dyDescent="0.25">
      <c r="D267" s="11"/>
      <c r="E267" s="11"/>
      <c r="F267" s="11"/>
    </row>
    <row r="268" spans="4:6" x14ac:dyDescent="0.25">
      <c r="D268" s="11"/>
      <c r="E268" s="11"/>
      <c r="F268" s="11"/>
    </row>
    <row r="269" spans="4:6" x14ac:dyDescent="0.25">
      <c r="D269" s="11"/>
      <c r="E269" s="11"/>
      <c r="F269" s="11"/>
    </row>
    <row r="270" spans="4:6" x14ac:dyDescent="0.25">
      <c r="D270" s="11"/>
      <c r="E270" s="11"/>
      <c r="F270" s="11"/>
    </row>
    <row r="271" spans="4:6" x14ac:dyDescent="0.25">
      <c r="D271" s="11"/>
      <c r="E271" s="11"/>
      <c r="F271" s="11"/>
    </row>
    <row r="272" spans="4:6" x14ac:dyDescent="0.25">
      <c r="D272" s="11"/>
      <c r="E272" s="11"/>
      <c r="F272" s="11"/>
    </row>
    <row r="273" spans="4:6" x14ac:dyDescent="0.25">
      <c r="D273" s="11"/>
      <c r="E273" s="11"/>
      <c r="F273" s="11"/>
    </row>
    <row r="274" spans="4:6" x14ac:dyDescent="0.25">
      <c r="D274" s="11"/>
      <c r="E274" s="11"/>
      <c r="F274" s="11"/>
    </row>
    <row r="275" spans="4:6" x14ac:dyDescent="0.25">
      <c r="D275" s="11"/>
      <c r="E275" s="11"/>
      <c r="F275" s="11"/>
    </row>
    <row r="276" spans="4:6" x14ac:dyDescent="0.25">
      <c r="D276" s="11"/>
      <c r="E276" s="11"/>
      <c r="F276" s="11"/>
    </row>
    <row r="277" spans="4:6" x14ac:dyDescent="0.25">
      <c r="D277" s="11"/>
      <c r="E277" s="11"/>
      <c r="F277" s="11"/>
    </row>
    <row r="278" spans="4:6" x14ac:dyDescent="0.25">
      <c r="D278" s="11"/>
      <c r="E278" s="11"/>
      <c r="F278" s="11"/>
    </row>
    <row r="279" spans="4:6" x14ac:dyDescent="0.25">
      <c r="D279" s="11"/>
      <c r="E279" s="11"/>
      <c r="F279" s="11"/>
    </row>
    <row r="280" spans="4:6" x14ac:dyDescent="0.25">
      <c r="D280" s="11"/>
      <c r="E280" s="11"/>
      <c r="F280" s="11"/>
    </row>
    <row r="281" spans="4:6" x14ac:dyDescent="0.25">
      <c r="D281" s="11"/>
      <c r="E281" s="11"/>
      <c r="F281" s="11"/>
    </row>
    <row r="282" spans="4:6" x14ac:dyDescent="0.25">
      <c r="D282" s="11"/>
      <c r="E282" s="11"/>
      <c r="F282" s="11"/>
    </row>
    <row r="283" spans="4:6" x14ac:dyDescent="0.25">
      <c r="D283" s="11"/>
      <c r="E283" s="11"/>
      <c r="F283" s="11"/>
    </row>
    <row r="284" spans="4:6" x14ac:dyDescent="0.25">
      <c r="D284" s="11"/>
      <c r="E284" s="11"/>
      <c r="F284" s="11"/>
    </row>
    <row r="285" spans="4:6" x14ac:dyDescent="0.25">
      <c r="D285" s="11"/>
      <c r="E285" s="11"/>
      <c r="F285" s="11"/>
    </row>
    <row r="286" spans="4:6" x14ac:dyDescent="0.25">
      <c r="D286" s="11"/>
      <c r="E286" s="11"/>
      <c r="F286" s="11"/>
    </row>
    <row r="287" spans="4:6" x14ac:dyDescent="0.25">
      <c r="D287" s="11"/>
      <c r="E287" s="11"/>
      <c r="F287" s="11"/>
    </row>
    <row r="288" spans="4:6" x14ac:dyDescent="0.25">
      <c r="D288" s="11"/>
      <c r="E288" s="11"/>
      <c r="F288" s="11"/>
    </row>
    <row r="289" spans="4:6" x14ac:dyDescent="0.25">
      <c r="D289" s="11"/>
      <c r="E289" s="11"/>
      <c r="F289" s="11"/>
    </row>
    <row r="290" spans="4:6" x14ac:dyDescent="0.25">
      <c r="D290" s="11"/>
      <c r="E290" s="11"/>
      <c r="F290" s="11"/>
    </row>
    <row r="291" spans="4:6" x14ac:dyDescent="0.25">
      <c r="D291" s="11"/>
      <c r="E291" s="11"/>
      <c r="F291" s="11"/>
    </row>
    <row r="292" spans="4:6" x14ac:dyDescent="0.25">
      <c r="D292" s="11"/>
      <c r="E292" s="11"/>
      <c r="F292" s="11"/>
    </row>
    <row r="293" spans="4:6" x14ac:dyDescent="0.25">
      <c r="D293" s="11"/>
      <c r="E293" s="11"/>
      <c r="F293" s="11"/>
    </row>
    <row r="294" spans="4:6" x14ac:dyDescent="0.25">
      <c r="D294" s="11"/>
      <c r="E294" s="11"/>
      <c r="F294" s="11"/>
    </row>
    <row r="295" spans="4:6" x14ac:dyDescent="0.25">
      <c r="D295" s="11"/>
      <c r="E295" s="11"/>
      <c r="F295" s="11"/>
    </row>
    <row r="296" spans="4:6" x14ac:dyDescent="0.25">
      <c r="D296" s="11"/>
      <c r="E296" s="11"/>
      <c r="F296" s="11"/>
    </row>
    <row r="297" spans="4:6" x14ac:dyDescent="0.25">
      <c r="D297" s="11"/>
      <c r="E297" s="11"/>
      <c r="F297" s="11"/>
    </row>
    <row r="298" spans="4:6" x14ac:dyDescent="0.25">
      <c r="D298" s="11"/>
      <c r="E298" s="11"/>
      <c r="F298" s="11"/>
    </row>
    <row r="299" spans="4:6" x14ac:dyDescent="0.25">
      <c r="D299" s="11"/>
      <c r="E299" s="11"/>
      <c r="F299" s="11"/>
    </row>
    <row r="300" spans="4:6" x14ac:dyDescent="0.25">
      <c r="D300" s="11"/>
      <c r="E300" s="11"/>
      <c r="F300" s="11"/>
    </row>
    <row r="301" spans="4:6" x14ac:dyDescent="0.25">
      <c r="D301" s="11"/>
      <c r="E301" s="11"/>
      <c r="F301" s="11"/>
    </row>
    <row r="302" spans="4:6" x14ac:dyDescent="0.25">
      <c r="D302" s="11"/>
      <c r="E302" s="11"/>
      <c r="F302" s="11"/>
    </row>
    <row r="303" spans="4:6" x14ac:dyDescent="0.25">
      <c r="D303" s="11"/>
      <c r="E303" s="11"/>
      <c r="F303" s="11"/>
    </row>
    <row r="304" spans="4:6" x14ac:dyDescent="0.25">
      <c r="D304" s="11"/>
      <c r="E304" s="11"/>
      <c r="F304" s="11"/>
    </row>
    <row r="305" spans="4:6" x14ac:dyDescent="0.25">
      <c r="D305" s="11"/>
      <c r="E305" s="11"/>
      <c r="F305" s="11"/>
    </row>
    <row r="306" spans="4:6" x14ac:dyDescent="0.25">
      <c r="D306" s="11"/>
      <c r="E306" s="11"/>
      <c r="F306" s="11"/>
    </row>
    <row r="307" spans="4:6" x14ac:dyDescent="0.25">
      <c r="D307" s="11"/>
      <c r="E307" s="11"/>
      <c r="F307" s="11"/>
    </row>
    <row r="308" spans="4:6" x14ac:dyDescent="0.25">
      <c r="D308" s="11"/>
      <c r="E308" s="11"/>
      <c r="F308" s="11"/>
    </row>
    <row r="309" spans="4:6" x14ac:dyDescent="0.25">
      <c r="D309" s="11"/>
      <c r="E309" s="11"/>
      <c r="F309" s="11"/>
    </row>
    <row r="310" spans="4:6" x14ac:dyDescent="0.25">
      <c r="D310" s="11"/>
      <c r="E310" s="11"/>
      <c r="F310" s="11"/>
    </row>
    <row r="311" spans="4:6" x14ac:dyDescent="0.25">
      <c r="D311" s="11"/>
      <c r="E311" s="11"/>
      <c r="F311" s="11"/>
    </row>
    <row r="312" spans="4:6" x14ac:dyDescent="0.25">
      <c r="D312" s="11"/>
      <c r="E312" s="11"/>
      <c r="F312" s="11"/>
    </row>
    <row r="313" spans="4:6" x14ac:dyDescent="0.25">
      <c r="D313" s="11"/>
      <c r="E313" s="11"/>
      <c r="F313" s="11"/>
    </row>
    <row r="314" spans="4:6" x14ac:dyDescent="0.25">
      <c r="D314" s="11"/>
      <c r="E314" s="11"/>
      <c r="F314" s="11"/>
    </row>
    <row r="315" spans="4:6" x14ac:dyDescent="0.25">
      <c r="D315" s="11"/>
      <c r="E315" s="11"/>
      <c r="F315" s="11"/>
    </row>
    <row r="316" spans="4:6" x14ac:dyDescent="0.25">
      <c r="D316" s="11"/>
      <c r="E316" s="11"/>
      <c r="F316" s="11"/>
    </row>
    <row r="317" spans="4:6" x14ac:dyDescent="0.25">
      <c r="D317" s="11"/>
      <c r="E317" s="11"/>
      <c r="F317" s="11"/>
    </row>
    <row r="318" spans="4:6" x14ac:dyDescent="0.25">
      <c r="D318" s="11"/>
      <c r="E318" s="11"/>
      <c r="F318" s="11"/>
    </row>
    <row r="319" spans="4:6" x14ac:dyDescent="0.25">
      <c r="D319" s="11"/>
      <c r="E319" s="11"/>
      <c r="F319" s="11"/>
    </row>
    <row r="320" spans="4:6" x14ac:dyDescent="0.25">
      <c r="D320" s="11"/>
      <c r="E320" s="11"/>
      <c r="F320" s="11"/>
    </row>
    <row r="321" spans="4:6" x14ac:dyDescent="0.25">
      <c r="D321" s="11"/>
      <c r="E321" s="11"/>
      <c r="F321" s="11"/>
    </row>
    <row r="322" spans="4:6" x14ac:dyDescent="0.25">
      <c r="D322" s="11"/>
      <c r="E322" s="11"/>
      <c r="F322" s="11"/>
    </row>
    <row r="323" spans="4:6" x14ac:dyDescent="0.25">
      <c r="D323" s="11"/>
      <c r="E323" s="11"/>
      <c r="F323" s="11"/>
    </row>
    <row r="324" spans="4:6" x14ac:dyDescent="0.25">
      <c r="D324" s="11"/>
      <c r="E324" s="11"/>
      <c r="F324" s="11"/>
    </row>
    <row r="325" spans="4:6" x14ac:dyDescent="0.25">
      <c r="D325" s="11"/>
      <c r="E325" s="11"/>
      <c r="F325" s="11"/>
    </row>
    <row r="326" spans="4:6" x14ac:dyDescent="0.25">
      <c r="D326" s="11"/>
      <c r="E326" s="11"/>
      <c r="F326" s="11"/>
    </row>
    <row r="327" spans="4:6" x14ac:dyDescent="0.25">
      <c r="D327" s="11"/>
      <c r="E327" s="11"/>
      <c r="F327" s="11"/>
    </row>
    <row r="328" spans="4:6" x14ac:dyDescent="0.25">
      <c r="D328" s="11"/>
      <c r="E328" s="11"/>
      <c r="F328" s="11"/>
    </row>
    <row r="329" spans="4:6" x14ac:dyDescent="0.25">
      <c r="D329" s="11"/>
      <c r="E329" s="11"/>
      <c r="F329" s="11"/>
    </row>
    <row r="330" spans="4:6" x14ac:dyDescent="0.25">
      <c r="D330" s="11"/>
      <c r="E330" s="11"/>
      <c r="F330" s="11"/>
    </row>
    <row r="331" spans="4:6" x14ac:dyDescent="0.25">
      <c r="D331" s="11"/>
      <c r="E331" s="11"/>
      <c r="F331" s="11"/>
    </row>
    <row r="332" spans="4:6" x14ac:dyDescent="0.25">
      <c r="D332" s="11"/>
      <c r="E332" s="11"/>
      <c r="F332" s="11"/>
    </row>
    <row r="333" spans="4:6" x14ac:dyDescent="0.25">
      <c r="D333" s="11"/>
      <c r="E333" s="11"/>
      <c r="F333" s="11"/>
    </row>
    <row r="334" spans="4:6" x14ac:dyDescent="0.25">
      <c r="D334" s="11"/>
      <c r="E334" s="11"/>
      <c r="F334" s="11"/>
    </row>
    <row r="335" spans="4:6" x14ac:dyDescent="0.25">
      <c r="D335" s="11"/>
      <c r="E335" s="11"/>
      <c r="F335" s="11"/>
    </row>
    <row r="336" spans="4:6" x14ac:dyDescent="0.25">
      <c r="D336" s="11"/>
      <c r="E336" s="11"/>
      <c r="F336" s="11"/>
    </row>
    <row r="337" spans="4:6" x14ac:dyDescent="0.25">
      <c r="D337" s="11"/>
      <c r="E337" s="11"/>
      <c r="F337" s="11"/>
    </row>
    <row r="338" spans="4:6" x14ac:dyDescent="0.25">
      <c r="D338" s="11"/>
      <c r="E338" s="11"/>
      <c r="F338" s="11"/>
    </row>
    <row r="339" spans="4:6" x14ac:dyDescent="0.25">
      <c r="D339" s="11"/>
      <c r="E339" s="11"/>
      <c r="F339" s="11"/>
    </row>
    <row r="340" spans="4:6" x14ac:dyDescent="0.25">
      <c r="D340" s="11"/>
      <c r="E340" s="11"/>
      <c r="F340" s="11"/>
    </row>
    <row r="341" spans="4:6" x14ac:dyDescent="0.25">
      <c r="D341" s="11"/>
      <c r="E341" s="11"/>
      <c r="F341" s="11"/>
    </row>
    <row r="342" spans="4:6" x14ac:dyDescent="0.25">
      <c r="D342" s="11"/>
      <c r="E342" s="11"/>
      <c r="F342" s="11"/>
    </row>
    <row r="343" spans="4:6" x14ac:dyDescent="0.25">
      <c r="D343" s="11"/>
      <c r="E343" s="11"/>
      <c r="F343" s="11"/>
    </row>
    <row r="344" spans="4:6" x14ac:dyDescent="0.25">
      <c r="D344" s="11"/>
      <c r="E344" s="11"/>
      <c r="F344" s="11"/>
    </row>
    <row r="345" spans="4:6" x14ac:dyDescent="0.25">
      <c r="D345" s="11"/>
      <c r="E345" s="11"/>
      <c r="F345" s="11"/>
    </row>
    <row r="346" spans="4:6" x14ac:dyDescent="0.25">
      <c r="D346" s="11"/>
      <c r="E346" s="11"/>
      <c r="F346" s="11"/>
    </row>
    <row r="347" spans="4:6" x14ac:dyDescent="0.25">
      <c r="D347" s="11"/>
      <c r="E347" s="11"/>
      <c r="F347" s="11"/>
    </row>
    <row r="348" spans="4:6" x14ac:dyDescent="0.25">
      <c r="D348" s="11"/>
      <c r="E348" s="11"/>
      <c r="F348" s="11"/>
    </row>
    <row r="349" spans="4:6" x14ac:dyDescent="0.25">
      <c r="D349" s="11"/>
      <c r="E349" s="11"/>
      <c r="F349" s="11"/>
    </row>
    <row r="350" spans="4:6" x14ac:dyDescent="0.25">
      <c r="D350" s="11"/>
      <c r="E350" s="11"/>
      <c r="F350" s="11"/>
    </row>
    <row r="351" spans="4:6" x14ac:dyDescent="0.25">
      <c r="D351" s="11"/>
      <c r="E351" s="11"/>
      <c r="F351" s="11"/>
    </row>
    <row r="352" spans="4:6" x14ac:dyDescent="0.25">
      <c r="D352" s="11"/>
      <c r="E352" s="11"/>
      <c r="F352" s="11"/>
    </row>
    <row r="353" spans="4:6" x14ac:dyDescent="0.25">
      <c r="D353" s="11"/>
      <c r="E353" s="11"/>
      <c r="F353" s="11"/>
    </row>
    <row r="354" spans="4:6" x14ac:dyDescent="0.25">
      <c r="D354" s="11"/>
      <c r="E354" s="11"/>
      <c r="F354" s="11"/>
    </row>
    <row r="355" spans="4:6" x14ac:dyDescent="0.25">
      <c r="D355" s="11"/>
      <c r="E355" s="11"/>
      <c r="F355" s="11"/>
    </row>
    <row r="356" spans="4:6" x14ac:dyDescent="0.25">
      <c r="D356" s="11"/>
      <c r="E356" s="11"/>
      <c r="F356" s="11"/>
    </row>
    <row r="357" spans="4:6" x14ac:dyDescent="0.25">
      <c r="D357" s="11"/>
      <c r="E357" s="11"/>
      <c r="F357" s="11"/>
    </row>
    <row r="358" spans="4:6" x14ac:dyDescent="0.25">
      <c r="D358" s="11"/>
      <c r="E358" s="11"/>
      <c r="F358" s="11"/>
    </row>
    <row r="359" spans="4:6" x14ac:dyDescent="0.25">
      <c r="D359" s="11"/>
      <c r="E359" s="11"/>
      <c r="F359" s="1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0AFD-094F-4196-A21F-B9C886199C55}">
  <dimension ref="A1:K361"/>
  <sheetViews>
    <sheetView workbookViewId="0">
      <selection activeCell="B4" sqref="B4"/>
    </sheetView>
  </sheetViews>
  <sheetFormatPr baseColWidth="10" defaultColWidth="11.42578125" defaultRowHeight="15" x14ac:dyDescent="0.25"/>
  <cols>
    <col min="1" max="1" width="20.7109375" customWidth="1"/>
    <col min="2" max="2" width="23" customWidth="1"/>
    <col min="3" max="3" width="21.85546875" customWidth="1"/>
    <col min="4" max="4" width="16.140625" customWidth="1"/>
    <col min="5" max="5" width="12" customWidth="1"/>
    <col min="6" max="6" width="11.5703125" customWidth="1"/>
    <col min="7" max="7" width="5" bestFit="1" customWidth="1"/>
    <col min="8" max="8" width="14.140625" customWidth="1"/>
    <col min="9" max="9" width="15.85546875" customWidth="1"/>
    <col min="10" max="11" width="5" bestFit="1" customWidth="1"/>
    <col min="13" max="13" width="6.140625" customWidth="1"/>
    <col min="14" max="14" width="12.5703125" customWidth="1"/>
  </cols>
  <sheetData>
    <row r="1" spans="1:11" x14ac:dyDescent="0.25">
      <c r="A1" s="3" t="s">
        <v>800</v>
      </c>
    </row>
    <row r="2" spans="1:11" x14ac:dyDescent="0.25">
      <c r="A2" s="21"/>
    </row>
    <row r="3" spans="1:11" x14ac:dyDescent="0.25">
      <c r="A3" s="3" t="s">
        <v>801</v>
      </c>
      <c r="G3" s="3" t="s">
        <v>802</v>
      </c>
    </row>
    <row r="4" spans="1:11" ht="57" customHeight="1" x14ac:dyDescent="0.25">
      <c r="A4" t="s">
        <v>7</v>
      </c>
      <c r="B4" s="14" t="s">
        <v>803</v>
      </c>
      <c r="C4" s="29" t="s">
        <v>784</v>
      </c>
      <c r="D4" s="29" t="s">
        <v>804</v>
      </c>
      <c r="E4" s="29" t="s">
        <v>805</v>
      </c>
      <c r="G4" t="s">
        <v>7</v>
      </c>
      <c r="H4" s="14" t="s">
        <v>806</v>
      </c>
      <c r="I4" s="14" t="s">
        <v>4</v>
      </c>
    </row>
    <row r="5" spans="1:11" x14ac:dyDescent="0.25">
      <c r="A5">
        <v>2015</v>
      </c>
      <c r="B5">
        <v>7.9</v>
      </c>
      <c r="C5" s="2">
        <v>1.3</v>
      </c>
      <c r="D5" s="2"/>
      <c r="E5" s="2"/>
      <c r="G5">
        <v>2014</v>
      </c>
      <c r="H5">
        <v>20.9</v>
      </c>
      <c r="I5">
        <v>3.1</v>
      </c>
    </row>
    <row r="6" spans="1:11" x14ac:dyDescent="0.25">
      <c r="A6">
        <v>2016</v>
      </c>
      <c r="B6">
        <v>8</v>
      </c>
      <c r="C6" s="2">
        <v>1.1000000000000001</v>
      </c>
      <c r="D6" s="2"/>
      <c r="E6" s="2"/>
      <c r="G6">
        <v>2015</v>
      </c>
      <c r="H6">
        <v>20.5</v>
      </c>
      <c r="I6">
        <v>3.3</v>
      </c>
    </row>
    <row r="7" spans="1:11" x14ac:dyDescent="0.25">
      <c r="A7" t="s">
        <v>75</v>
      </c>
      <c r="B7">
        <v>8.6</v>
      </c>
      <c r="C7" s="2">
        <v>1.2</v>
      </c>
      <c r="D7" s="2">
        <v>0.1</v>
      </c>
      <c r="E7" s="2"/>
      <c r="G7">
        <v>2016</v>
      </c>
      <c r="H7">
        <v>18.899999999999999</v>
      </c>
      <c r="I7">
        <v>2.7</v>
      </c>
    </row>
    <row r="8" spans="1:11" x14ac:dyDescent="0.25">
      <c r="A8" t="s">
        <v>76</v>
      </c>
      <c r="B8">
        <v>8.6</v>
      </c>
      <c r="C8" s="2">
        <v>1.5</v>
      </c>
      <c r="D8" s="2">
        <v>3</v>
      </c>
      <c r="E8" s="2"/>
      <c r="G8">
        <v>2017</v>
      </c>
      <c r="H8">
        <v>17.100000000000001</v>
      </c>
      <c r="I8">
        <v>3.5</v>
      </c>
    </row>
    <row r="9" spans="1:11" x14ac:dyDescent="0.25">
      <c r="A9" t="s">
        <v>77</v>
      </c>
      <c r="B9">
        <v>8.6999999999999993</v>
      </c>
      <c r="C9" s="2">
        <v>1.9</v>
      </c>
      <c r="D9" s="2">
        <v>0.6</v>
      </c>
      <c r="E9" s="2"/>
      <c r="G9">
        <v>2018</v>
      </c>
      <c r="H9">
        <v>23.2</v>
      </c>
      <c r="I9">
        <v>4.2</v>
      </c>
    </row>
    <row r="10" spans="1:11" x14ac:dyDescent="0.25">
      <c r="A10" t="s">
        <v>78</v>
      </c>
      <c r="B10">
        <v>9.3000000000000007</v>
      </c>
      <c r="C10" s="2">
        <v>1.5</v>
      </c>
      <c r="D10" s="2">
        <v>2.4</v>
      </c>
      <c r="E10" s="2"/>
      <c r="G10">
        <v>2019</v>
      </c>
      <c r="H10">
        <v>17.899999999999999</v>
      </c>
      <c r="I10">
        <v>3.9</v>
      </c>
    </row>
    <row r="11" spans="1:11" x14ac:dyDescent="0.25">
      <c r="A11" t="s">
        <v>79</v>
      </c>
      <c r="B11">
        <v>9.3000000000000007</v>
      </c>
      <c r="C11" s="2">
        <v>2.2000000000000002</v>
      </c>
      <c r="D11" s="2">
        <v>1</v>
      </c>
      <c r="E11" s="2"/>
      <c r="F11" s="2"/>
      <c r="G11">
        <v>2020</v>
      </c>
      <c r="H11">
        <v>21.9</v>
      </c>
      <c r="I11">
        <v>3.7</v>
      </c>
      <c r="J11" s="2"/>
      <c r="K11" s="2"/>
    </row>
    <row r="12" spans="1:11" x14ac:dyDescent="0.25">
      <c r="A12" t="s">
        <v>536</v>
      </c>
      <c r="B12">
        <v>8.8000000000000007</v>
      </c>
      <c r="C12" s="2">
        <v>4.5999999999999996</v>
      </c>
      <c r="D12" s="2">
        <v>3</v>
      </c>
      <c r="E12" s="2">
        <v>0.1</v>
      </c>
      <c r="F12" s="2"/>
      <c r="G12">
        <v>2021</v>
      </c>
      <c r="H12">
        <v>20.399999999999999</v>
      </c>
      <c r="I12">
        <v>4</v>
      </c>
      <c r="J12" s="2"/>
      <c r="K12" s="2"/>
    </row>
    <row r="13" spans="1:11" x14ac:dyDescent="0.25">
      <c r="A13" t="s">
        <v>679</v>
      </c>
      <c r="B13">
        <v>9.1999999999999993</v>
      </c>
      <c r="C13" s="2">
        <v>5.0999999999999996</v>
      </c>
      <c r="D13" s="2">
        <v>1</v>
      </c>
      <c r="E13" s="2">
        <v>0.3</v>
      </c>
      <c r="F13" s="2"/>
      <c r="G13">
        <v>2022</v>
      </c>
      <c r="H13">
        <v>26.1</v>
      </c>
      <c r="I13">
        <v>4.7</v>
      </c>
      <c r="J13" s="2"/>
      <c r="K13" s="2"/>
    </row>
    <row r="14" spans="1:11" x14ac:dyDescent="0.25">
      <c r="A14" t="s">
        <v>807</v>
      </c>
      <c r="B14">
        <v>9.1999999999999993</v>
      </c>
      <c r="C14" s="2">
        <v>3.6</v>
      </c>
      <c r="D14" s="2">
        <v>3.7</v>
      </c>
      <c r="E14" s="2">
        <v>0.3</v>
      </c>
      <c r="F14" s="2"/>
      <c r="G14">
        <v>2023</v>
      </c>
      <c r="H14">
        <v>33.6</v>
      </c>
      <c r="I14">
        <v>5.5</v>
      </c>
      <c r="J14" s="2"/>
      <c r="K14" s="2"/>
    </row>
    <row r="15" spans="1:11" x14ac:dyDescent="0.25">
      <c r="C15" s="2"/>
      <c r="D15" s="2"/>
      <c r="E15" s="2"/>
      <c r="G15">
        <v>2024</v>
      </c>
      <c r="H15">
        <v>29.1</v>
      </c>
      <c r="I15">
        <v>5.0999999999999996</v>
      </c>
    </row>
    <row r="16" spans="1:11" x14ac:dyDescent="0.25">
      <c r="C16" s="2"/>
      <c r="D16" s="2"/>
      <c r="E16" s="2"/>
    </row>
    <row r="28" spans="3:5" x14ac:dyDescent="0.25">
      <c r="C28" s="2"/>
      <c r="D28" s="2"/>
      <c r="E28" s="2"/>
    </row>
    <row r="29" spans="3:5" x14ac:dyDescent="0.25">
      <c r="C29" s="2"/>
      <c r="D29" s="2"/>
      <c r="E29" s="2"/>
    </row>
    <row r="30" spans="3:5" x14ac:dyDescent="0.25">
      <c r="C30" s="2"/>
      <c r="D30" s="2"/>
      <c r="E30" s="2"/>
    </row>
    <row r="31" spans="3:5" x14ac:dyDescent="0.25">
      <c r="C31" s="2"/>
      <c r="D31" s="2"/>
      <c r="E31" s="2"/>
    </row>
    <row r="32" spans="3:5" x14ac:dyDescent="0.25">
      <c r="C32" s="2"/>
      <c r="D32" s="2"/>
      <c r="E32" s="2"/>
    </row>
    <row r="33" spans="3:5" x14ac:dyDescent="0.25">
      <c r="C33" s="2"/>
      <c r="D33" s="2"/>
      <c r="E33" s="2"/>
    </row>
    <row r="34" spans="3:5" x14ac:dyDescent="0.25">
      <c r="C34" s="2"/>
      <c r="D34" s="2"/>
      <c r="E34" s="2"/>
    </row>
    <row r="35" spans="3:5" x14ac:dyDescent="0.25">
      <c r="C35" s="2"/>
      <c r="D35" s="2"/>
      <c r="E35" s="2"/>
    </row>
    <row r="36" spans="3:5" x14ac:dyDescent="0.25">
      <c r="C36" s="2"/>
      <c r="D36" s="2"/>
      <c r="E36" s="2"/>
    </row>
    <row r="37" spans="3:5" x14ac:dyDescent="0.25">
      <c r="C37" s="2"/>
      <c r="D37" s="2"/>
      <c r="E37" s="2"/>
    </row>
    <row r="38" spans="3:5" x14ac:dyDescent="0.25">
      <c r="C38" s="2"/>
      <c r="D38" s="2"/>
      <c r="E38" s="2"/>
    </row>
    <row r="39" spans="3:5" x14ac:dyDescent="0.25">
      <c r="C39" s="2"/>
      <c r="D39" s="2"/>
      <c r="E39" s="2"/>
    </row>
    <row r="40" spans="3:5" x14ac:dyDescent="0.25">
      <c r="C40" s="2"/>
      <c r="D40" s="2"/>
      <c r="E40" s="2"/>
    </row>
    <row r="41" spans="3:5" x14ac:dyDescent="0.25">
      <c r="C41" s="2"/>
      <c r="D41" s="2"/>
      <c r="E41" s="2"/>
    </row>
    <row r="42" spans="3:5" x14ac:dyDescent="0.25">
      <c r="C42" s="2"/>
      <c r="D42" s="2"/>
      <c r="E42" s="2"/>
    </row>
    <row r="43" spans="3:5" x14ac:dyDescent="0.25">
      <c r="C43" s="2"/>
      <c r="D43" s="2"/>
      <c r="E43" s="2"/>
    </row>
    <row r="44" spans="3:5" x14ac:dyDescent="0.25">
      <c r="C44" s="2"/>
      <c r="D44" s="2"/>
      <c r="E44" s="2"/>
    </row>
    <row r="45" spans="3:5" x14ac:dyDescent="0.25">
      <c r="C45" s="2"/>
      <c r="D45" s="2"/>
      <c r="E45" s="2"/>
    </row>
    <row r="46" spans="3:5" x14ac:dyDescent="0.25">
      <c r="C46" s="2"/>
      <c r="D46" s="2"/>
      <c r="E46" s="2"/>
    </row>
    <row r="47" spans="3:5" x14ac:dyDescent="0.25">
      <c r="C47" s="2"/>
      <c r="D47" s="2"/>
      <c r="E47" s="2"/>
    </row>
    <row r="48" spans="3:5" x14ac:dyDescent="0.25">
      <c r="C48" s="2"/>
      <c r="D48" s="2"/>
      <c r="E48" s="2"/>
    </row>
    <row r="49" spans="3:5" x14ac:dyDescent="0.25">
      <c r="C49" s="2"/>
      <c r="D49" s="2"/>
      <c r="E49" s="2"/>
    </row>
    <row r="50" spans="3:5" x14ac:dyDescent="0.25">
      <c r="C50" s="2"/>
      <c r="D50" s="2"/>
      <c r="E50" s="2"/>
    </row>
    <row r="51" spans="3:5" x14ac:dyDescent="0.25">
      <c r="C51" s="2"/>
      <c r="D51" s="2"/>
      <c r="E51" s="2"/>
    </row>
    <row r="52" spans="3:5" x14ac:dyDescent="0.25">
      <c r="C52" s="2"/>
      <c r="D52" s="2"/>
      <c r="E52" s="2"/>
    </row>
    <row r="53" spans="3:5" x14ac:dyDescent="0.25">
      <c r="C53" s="2"/>
      <c r="D53" s="2"/>
      <c r="E53" s="2"/>
    </row>
    <row r="54" spans="3:5" x14ac:dyDescent="0.25">
      <c r="C54" s="2"/>
      <c r="D54" s="2"/>
      <c r="E54" s="2"/>
    </row>
    <row r="55" spans="3:5" x14ac:dyDescent="0.25">
      <c r="C55" s="2"/>
      <c r="D55" s="2"/>
      <c r="E55" s="2"/>
    </row>
    <row r="56" spans="3:5" x14ac:dyDescent="0.25">
      <c r="C56" s="2"/>
      <c r="D56" s="2"/>
      <c r="E56" s="2"/>
    </row>
    <row r="57" spans="3:5" x14ac:dyDescent="0.25">
      <c r="C57" s="2"/>
      <c r="D57" s="2"/>
      <c r="E57" s="2"/>
    </row>
    <row r="58" spans="3:5" x14ac:dyDescent="0.25">
      <c r="C58" s="2"/>
      <c r="D58" s="2"/>
      <c r="E58" s="2"/>
    </row>
    <row r="59" spans="3:5" x14ac:dyDescent="0.25">
      <c r="C59" s="2"/>
      <c r="D59" s="2"/>
      <c r="E59" s="2"/>
    </row>
    <row r="60" spans="3:5" x14ac:dyDescent="0.25">
      <c r="C60" s="2"/>
      <c r="D60" s="2"/>
      <c r="E60" s="2"/>
    </row>
    <row r="61" spans="3:5" x14ac:dyDescent="0.25">
      <c r="C61" s="2"/>
      <c r="D61" s="2"/>
      <c r="E61" s="2"/>
    </row>
    <row r="62" spans="3:5" x14ac:dyDescent="0.25">
      <c r="C62" s="2"/>
      <c r="D62" s="2"/>
      <c r="E62" s="2"/>
    </row>
    <row r="63" spans="3:5" x14ac:dyDescent="0.25">
      <c r="C63" s="2"/>
      <c r="D63" s="2"/>
      <c r="E63" s="2"/>
    </row>
    <row r="64" spans="3:5" x14ac:dyDescent="0.25">
      <c r="C64" s="2"/>
      <c r="D64" s="2"/>
      <c r="E64" s="2"/>
    </row>
    <row r="65" spans="3:5" x14ac:dyDescent="0.25">
      <c r="C65" s="2"/>
      <c r="D65" s="2"/>
      <c r="E65" s="2"/>
    </row>
    <row r="66" spans="3:5" x14ac:dyDescent="0.25">
      <c r="C66" s="2"/>
      <c r="D66" s="2"/>
      <c r="E66" s="2"/>
    </row>
    <row r="67" spans="3:5" x14ac:dyDescent="0.25">
      <c r="C67" s="2"/>
      <c r="D67" s="2"/>
      <c r="E67" s="2"/>
    </row>
    <row r="68" spans="3:5" x14ac:dyDescent="0.25">
      <c r="C68" s="2"/>
      <c r="D68" s="2"/>
      <c r="E68" s="2"/>
    </row>
    <row r="69" spans="3:5" x14ac:dyDescent="0.25">
      <c r="C69" s="2"/>
      <c r="D69" s="2"/>
      <c r="E69" s="2"/>
    </row>
    <row r="70" spans="3:5" x14ac:dyDescent="0.25">
      <c r="C70" s="2"/>
      <c r="D70" s="2"/>
      <c r="E70" s="2"/>
    </row>
    <row r="71" spans="3:5" x14ac:dyDescent="0.25">
      <c r="C71" s="2"/>
      <c r="D71" s="2"/>
      <c r="E71" s="2"/>
    </row>
    <row r="72" spans="3:5" x14ac:dyDescent="0.25">
      <c r="C72" s="2"/>
      <c r="D72" s="2"/>
      <c r="E72" s="2"/>
    </row>
    <row r="73" spans="3:5" x14ac:dyDescent="0.25">
      <c r="C73" s="2"/>
      <c r="D73" s="2"/>
      <c r="E73" s="2"/>
    </row>
    <row r="74" spans="3:5" x14ac:dyDescent="0.25">
      <c r="C74" s="2"/>
      <c r="D74" s="2"/>
      <c r="E74" s="2"/>
    </row>
    <row r="75" spans="3:5" x14ac:dyDescent="0.25">
      <c r="C75" s="2"/>
      <c r="D75" s="2"/>
      <c r="E75" s="2"/>
    </row>
    <row r="76" spans="3:5" x14ac:dyDescent="0.25">
      <c r="C76" s="2"/>
      <c r="D76" s="2"/>
      <c r="E76" s="2"/>
    </row>
    <row r="77" spans="3:5" x14ac:dyDescent="0.25">
      <c r="C77" s="2"/>
      <c r="D77" s="2"/>
      <c r="E77" s="2"/>
    </row>
    <row r="78" spans="3:5" x14ac:dyDescent="0.25">
      <c r="C78" s="2"/>
      <c r="D78" s="2"/>
      <c r="E78" s="2"/>
    </row>
    <row r="79" spans="3:5" x14ac:dyDescent="0.25">
      <c r="C79" s="2"/>
      <c r="D79" s="2"/>
      <c r="E79" s="2"/>
    </row>
    <row r="80" spans="3:5" x14ac:dyDescent="0.25">
      <c r="C80" s="2"/>
      <c r="D80" s="2"/>
      <c r="E80" s="2"/>
    </row>
    <row r="81" spans="3:5" x14ac:dyDescent="0.25">
      <c r="C81" s="2"/>
      <c r="D81" s="2"/>
      <c r="E81" s="2"/>
    </row>
    <row r="82" spans="3:5" x14ac:dyDescent="0.25">
      <c r="C82" s="2"/>
      <c r="D82" s="2"/>
      <c r="E82" s="2"/>
    </row>
    <row r="83" spans="3:5" x14ac:dyDescent="0.25">
      <c r="C83" s="2"/>
      <c r="D83" s="2"/>
      <c r="E83" s="2"/>
    </row>
    <row r="84" spans="3:5" x14ac:dyDescent="0.25">
      <c r="C84" s="2"/>
      <c r="D84" s="2"/>
      <c r="E84" s="2"/>
    </row>
    <row r="85" spans="3:5" x14ac:dyDescent="0.25">
      <c r="C85" s="2"/>
      <c r="D85" s="2"/>
      <c r="E85" s="2"/>
    </row>
    <row r="86" spans="3:5" x14ac:dyDescent="0.25">
      <c r="C86" s="2"/>
      <c r="D86" s="2"/>
      <c r="E86" s="2"/>
    </row>
    <row r="87" spans="3:5" x14ac:dyDescent="0.25">
      <c r="C87" s="2"/>
      <c r="D87" s="2"/>
      <c r="E87" s="2"/>
    </row>
    <row r="88" spans="3:5" x14ac:dyDescent="0.25">
      <c r="C88" s="2"/>
      <c r="D88" s="2"/>
      <c r="E88" s="2"/>
    </row>
    <row r="89" spans="3:5" x14ac:dyDescent="0.25">
      <c r="C89" s="2"/>
      <c r="D89" s="2"/>
      <c r="E89" s="2"/>
    </row>
    <row r="90" spans="3:5" x14ac:dyDescent="0.25">
      <c r="C90" s="2"/>
      <c r="D90" s="2"/>
      <c r="E90" s="2"/>
    </row>
    <row r="91" spans="3:5" x14ac:dyDescent="0.25">
      <c r="C91" s="2"/>
      <c r="D91" s="2"/>
      <c r="E91" s="2"/>
    </row>
    <row r="92" spans="3:5" x14ac:dyDescent="0.25">
      <c r="C92" s="2"/>
      <c r="D92" s="2"/>
      <c r="E92" s="2"/>
    </row>
    <row r="93" spans="3:5" x14ac:dyDescent="0.25">
      <c r="C93" s="2"/>
      <c r="D93" s="2"/>
      <c r="E93" s="2"/>
    </row>
    <row r="94" spans="3:5" x14ac:dyDescent="0.25">
      <c r="C94" s="2"/>
      <c r="D94" s="2"/>
      <c r="E94" s="2"/>
    </row>
    <row r="95" spans="3:5" x14ac:dyDescent="0.25">
      <c r="C95" s="2"/>
      <c r="D95" s="2"/>
      <c r="E95" s="2"/>
    </row>
    <row r="96" spans="3:5" x14ac:dyDescent="0.25">
      <c r="C96" s="2"/>
      <c r="D96" s="2"/>
      <c r="E96" s="2"/>
    </row>
    <row r="97" spans="3:5" x14ac:dyDescent="0.25">
      <c r="C97" s="2"/>
      <c r="D97" s="2"/>
      <c r="E97" s="2"/>
    </row>
    <row r="98" spans="3:5" x14ac:dyDescent="0.25">
      <c r="C98" s="2"/>
      <c r="D98" s="2"/>
      <c r="E98" s="2"/>
    </row>
    <row r="99" spans="3:5" x14ac:dyDescent="0.25">
      <c r="C99" s="2"/>
      <c r="D99" s="2"/>
      <c r="E99" s="2"/>
    </row>
    <row r="100" spans="3:5" x14ac:dyDescent="0.25">
      <c r="C100" s="2"/>
      <c r="D100" s="2"/>
      <c r="E100" s="2"/>
    </row>
    <row r="101" spans="3:5" x14ac:dyDescent="0.25">
      <c r="C101" s="2"/>
      <c r="D101" s="2"/>
      <c r="E101" s="2"/>
    </row>
    <row r="102" spans="3:5" x14ac:dyDescent="0.25">
      <c r="C102" s="2"/>
      <c r="D102" s="2"/>
      <c r="E102" s="2"/>
    </row>
    <row r="103" spans="3:5" x14ac:dyDescent="0.25">
      <c r="C103" s="2"/>
      <c r="D103" s="2"/>
      <c r="E103" s="2"/>
    </row>
    <row r="104" spans="3:5" x14ac:dyDescent="0.25">
      <c r="C104" s="2"/>
      <c r="D104" s="2"/>
      <c r="E104" s="2"/>
    </row>
    <row r="105" spans="3:5" x14ac:dyDescent="0.25">
      <c r="C105" s="2"/>
      <c r="D105" s="2"/>
      <c r="E105" s="2"/>
    </row>
    <row r="106" spans="3:5" x14ac:dyDescent="0.25">
      <c r="C106" s="2"/>
      <c r="D106" s="2"/>
      <c r="E106" s="2"/>
    </row>
    <row r="107" spans="3:5" x14ac:dyDescent="0.25">
      <c r="C107" s="2"/>
      <c r="D107" s="2"/>
      <c r="E107" s="2"/>
    </row>
    <row r="108" spans="3:5" x14ac:dyDescent="0.25">
      <c r="C108" s="2"/>
      <c r="D108" s="2"/>
      <c r="E108" s="2"/>
    </row>
    <row r="109" spans="3:5" x14ac:dyDescent="0.25">
      <c r="C109" s="2"/>
      <c r="D109" s="2"/>
      <c r="E109" s="2"/>
    </row>
    <row r="110" spans="3:5" x14ac:dyDescent="0.25">
      <c r="C110" s="2"/>
      <c r="D110" s="2"/>
      <c r="E110" s="2"/>
    </row>
    <row r="111" spans="3:5" x14ac:dyDescent="0.25">
      <c r="C111" s="2"/>
      <c r="D111" s="2"/>
      <c r="E111" s="2"/>
    </row>
    <row r="112" spans="3:5" x14ac:dyDescent="0.25">
      <c r="C112" s="2"/>
      <c r="D112" s="2"/>
      <c r="E112" s="2"/>
    </row>
    <row r="113" spans="3:5" x14ac:dyDescent="0.25">
      <c r="C113" s="2"/>
      <c r="D113" s="2"/>
      <c r="E113" s="2"/>
    </row>
    <row r="114" spans="3:5" x14ac:dyDescent="0.25">
      <c r="C114" s="2"/>
      <c r="D114" s="2"/>
      <c r="E114" s="2"/>
    </row>
    <row r="115" spans="3:5" x14ac:dyDescent="0.25">
      <c r="C115" s="2"/>
      <c r="D115" s="2"/>
      <c r="E115" s="2"/>
    </row>
    <row r="116" spans="3:5" x14ac:dyDescent="0.25">
      <c r="C116" s="2"/>
      <c r="D116" s="2"/>
      <c r="E116" s="2"/>
    </row>
    <row r="117" spans="3:5" x14ac:dyDescent="0.25">
      <c r="C117" s="2"/>
      <c r="D117" s="2"/>
      <c r="E117" s="2"/>
    </row>
    <row r="118" spans="3:5" x14ac:dyDescent="0.25">
      <c r="C118" s="2"/>
      <c r="D118" s="2"/>
      <c r="E118" s="2"/>
    </row>
    <row r="119" spans="3:5" x14ac:dyDescent="0.25">
      <c r="C119" s="2"/>
      <c r="D119" s="2"/>
      <c r="E119" s="2"/>
    </row>
    <row r="120" spans="3:5" x14ac:dyDescent="0.25">
      <c r="C120" s="2"/>
      <c r="D120" s="2"/>
      <c r="E120" s="2"/>
    </row>
    <row r="121" spans="3:5" x14ac:dyDescent="0.25">
      <c r="C121" s="2"/>
      <c r="D121" s="2"/>
      <c r="E121" s="2"/>
    </row>
    <row r="122" spans="3:5" x14ac:dyDescent="0.25">
      <c r="C122" s="2"/>
      <c r="D122" s="2"/>
      <c r="E122" s="2"/>
    </row>
    <row r="123" spans="3:5" x14ac:dyDescent="0.25">
      <c r="C123" s="2"/>
      <c r="D123" s="2"/>
      <c r="E123" s="2"/>
    </row>
    <row r="124" spans="3:5" x14ac:dyDescent="0.25">
      <c r="C124" s="2"/>
      <c r="D124" s="2"/>
      <c r="E124" s="2"/>
    </row>
    <row r="125" spans="3:5" x14ac:dyDescent="0.25">
      <c r="C125" s="2"/>
      <c r="D125" s="2"/>
      <c r="E125" s="2"/>
    </row>
    <row r="126" spans="3:5" x14ac:dyDescent="0.25">
      <c r="C126" s="2"/>
      <c r="D126" s="2"/>
      <c r="E126" s="2"/>
    </row>
    <row r="127" spans="3:5" x14ac:dyDescent="0.25">
      <c r="C127" s="2"/>
      <c r="D127" s="2"/>
      <c r="E127" s="2"/>
    </row>
    <row r="128" spans="3:5" x14ac:dyDescent="0.25">
      <c r="C128" s="2"/>
      <c r="D128" s="2"/>
      <c r="E128" s="2"/>
    </row>
    <row r="129" spans="3:5" x14ac:dyDescent="0.25">
      <c r="C129" s="2"/>
      <c r="D129" s="2"/>
      <c r="E129" s="2"/>
    </row>
    <row r="130" spans="3:5" x14ac:dyDescent="0.25">
      <c r="C130" s="2"/>
      <c r="D130" s="2"/>
      <c r="E130" s="2"/>
    </row>
    <row r="131" spans="3:5" x14ac:dyDescent="0.25">
      <c r="C131" s="2"/>
      <c r="D131" s="2"/>
      <c r="E131" s="2"/>
    </row>
    <row r="132" spans="3:5" x14ac:dyDescent="0.25">
      <c r="C132" s="2"/>
      <c r="D132" s="2"/>
      <c r="E132" s="2"/>
    </row>
    <row r="133" spans="3:5" x14ac:dyDescent="0.25">
      <c r="C133" s="2"/>
      <c r="D133" s="2"/>
      <c r="E133" s="2"/>
    </row>
    <row r="134" spans="3:5" x14ac:dyDescent="0.25">
      <c r="C134" s="2"/>
      <c r="D134" s="2"/>
      <c r="E134" s="2"/>
    </row>
    <row r="135" spans="3:5" x14ac:dyDescent="0.25">
      <c r="C135" s="2"/>
      <c r="D135" s="2"/>
      <c r="E135" s="2"/>
    </row>
    <row r="136" spans="3:5" x14ac:dyDescent="0.25">
      <c r="C136" s="2"/>
      <c r="D136" s="2"/>
      <c r="E136" s="2"/>
    </row>
    <row r="137" spans="3:5" x14ac:dyDescent="0.25">
      <c r="C137" s="2"/>
      <c r="D137" s="2"/>
      <c r="E137" s="2"/>
    </row>
    <row r="138" spans="3:5" x14ac:dyDescent="0.25">
      <c r="C138" s="2"/>
      <c r="D138" s="2"/>
      <c r="E138" s="2"/>
    </row>
    <row r="139" spans="3:5" x14ac:dyDescent="0.25">
      <c r="C139" s="2"/>
      <c r="D139" s="2"/>
      <c r="E139" s="2"/>
    </row>
    <row r="140" spans="3:5" x14ac:dyDescent="0.25">
      <c r="C140" s="2"/>
      <c r="D140" s="2"/>
      <c r="E140" s="2"/>
    </row>
    <row r="141" spans="3:5" x14ac:dyDescent="0.25">
      <c r="C141" s="2"/>
      <c r="D141" s="2"/>
      <c r="E141" s="2"/>
    </row>
    <row r="142" spans="3:5" x14ac:dyDescent="0.25">
      <c r="C142" s="2"/>
      <c r="D142" s="2"/>
      <c r="E142" s="2"/>
    </row>
    <row r="143" spans="3:5" x14ac:dyDescent="0.25">
      <c r="C143" s="2"/>
      <c r="D143" s="2"/>
      <c r="E143" s="2"/>
    </row>
    <row r="144" spans="3:5" x14ac:dyDescent="0.25">
      <c r="C144" s="2"/>
      <c r="D144" s="2"/>
      <c r="E144" s="2"/>
    </row>
    <row r="145" spans="3:5" x14ac:dyDescent="0.25">
      <c r="C145" s="2"/>
      <c r="D145" s="2"/>
      <c r="E145" s="2"/>
    </row>
    <row r="146" spans="3:5" x14ac:dyDescent="0.25">
      <c r="C146" s="2"/>
      <c r="D146" s="2"/>
      <c r="E146" s="2"/>
    </row>
    <row r="147" spans="3:5" x14ac:dyDescent="0.25">
      <c r="C147" s="2"/>
      <c r="D147" s="2"/>
      <c r="E147" s="2"/>
    </row>
    <row r="148" spans="3:5" x14ac:dyDescent="0.25">
      <c r="C148" s="2"/>
      <c r="D148" s="2"/>
      <c r="E148" s="2"/>
    </row>
    <row r="149" spans="3:5" x14ac:dyDescent="0.25">
      <c r="C149" s="2"/>
      <c r="D149" s="2"/>
      <c r="E149" s="2"/>
    </row>
    <row r="150" spans="3:5" x14ac:dyDescent="0.25">
      <c r="C150" s="2"/>
      <c r="D150" s="2"/>
      <c r="E150" s="2"/>
    </row>
    <row r="151" spans="3:5" x14ac:dyDescent="0.25">
      <c r="C151" s="2"/>
      <c r="D151" s="2"/>
      <c r="E151" s="2"/>
    </row>
    <row r="152" spans="3:5" x14ac:dyDescent="0.25">
      <c r="C152" s="2"/>
      <c r="D152" s="2"/>
      <c r="E152" s="2"/>
    </row>
    <row r="153" spans="3:5" x14ac:dyDescent="0.25">
      <c r="C153" s="2"/>
      <c r="D153" s="2"/>
      <c r="E153" s="2"/>
    </row>
    <row r="154" spans="3:5" x14ac:dyDescent="0.25">
      <c r="C154" s="2"/>
      <c r="D154" s="2"/>
      <c r="E154" s="2"/>
    </row>
    <row r="155" spans="3:5" x14ac:dyDescent="0.25">
      <c r="C155" s="2"/>
      <c r="D155" s="2"/>
      <c r="E155" s="2"/>
    </row>
    <row r="156" spans="3:5" x14ac:dyDescent="0.25">
      <c r="C156" s="2"/>
      <c r="D156" s="2"/>
      <c r="E156" s="2"/>
    </row>
    <row r="157" spans="3:5" x14ac:dyDescent="0.25">
      <c r="C157" s="2"/>
      <c r="D157" s="2"/>
      <c r="E157" s="2"/>
    </row>
    <row r="158" spans="3:5" x14ac:dyDescent="0.25">
      <c r="C158" s="2"/>
      <c r="D158" s="2"/>
      <c r="E158" s="2"/>
    </row>
    <row r="159" spans="3:5" x14ac:dyDescent="0.25">
      <c r="C159" s="2"/>
      <c r="D159" s="2"/>
      <c r="E159" s="2"/>
    </row>
    <row r="160" spans="3:5" x14ac:dyDescent="0.25">
      <c r="C160" s="2"/>
      <c r="D160" s="2"/>
      <c r="E160" s="2"/>
    </row>
    <row r="161" spans="3:5" x14ac:dyDescent="0.25">
      <c r="C161" s="2"/>
      <c r="D161" s="2"/>
      <c r="E161" s="2"/>
    </row>
    <row r="162" spans="3:5" x14ac:dyDescent="0.25">
      <c r="C162" s="2"/>
      <c r="D162" s="2"/>
      <c r="E162" s="2"/>
    </row>
    <row r="163" spans="3:5" x14ac:dyDescent="0.25">
      <c r="C163" s="2"/>
      <c r="D163" s="2"/>
      <c r="E163" s="2"/>
    </row>
    <row r="164" spans="3:5" x14ac:dyDescent="0.25">
      <c r="C164" s="2"/>
      <c r="D164" s="2"/>
      <c r="E164" s="2"/>
    </row>
    <row r="165" spans="3:5" x14ac:dyDescent="0.25">
      <c r="C165" s="2"/>
      <c r="D165" s="2"/>
      <c r="E165" s="2"/>
    </row>
    <row r="166" spans="3:5" x14ac:dyDescent="0.25">
      <c r="C166" s="2"/>
      <c r="D166" s="2"/>
      <c r="E166" s="2"/>
    </row>
    <row r="167" spans="3:5" x14ac:dyDescent="0.25">
      <c r="C167" s="2"/>
      <c r="D167" s="2"/>
      <c r="E167" s="2"/>
    </row>
    <row r="168" spans="3:5" x14ac:dyDescent="0.25">
      <c r="C168" s="2"/>
      <c r="D168" s="2"/>
      <c r="E168" s="2"/>
    </row>
    <row r="169" spans="3:5" x14ac:dyDescent="0.25">
      <c r="C169" s="2"/>
      <c r="D169" s="2"/>
      <c r="E169" s="2"/>
    </row>
    <row r="170" spans="3:5" x14ac:dyDescent="0.25">
      <c r="C170" s="2"/>
      <c r="D170" s="2"/>
      <c r="E170" s="2"/>
    </row>
    <row r="171" spans="3:5" x14ac:dyDescent="0.25">
      <c r="C171" s="2"/>
      <c r="D171" s="2"/>
      <c r="E171" s="2"/>
    </row>
    <row r="172" spans="3:5" x14ac:dyDescent="0.25">
      <c r="C172" s="2"/>
      <c r="D172" s="2"/>
      <c r="E172" s="2"/>
    </row>
    <row r="173" spans="3:5" x14ac:dyDescent="0.25">
      <c r="C173" s="2"/>
      <c r="D173" s="2"/>
      <c r="E173" s="2"/>
    </row>
    <row r="174" spans="3:5" x14ac:dyDescent="0.25">
      <c r="C174" s="2"/>
      <c r="D174" s="2"/>
      <c r="E174" s="2"/>
    </row>
    <row r="175" spans="3:5" x14ac:dyDescent="0.25">
      <c r="C175" s="2"/>
      <c r="D175" s="2"/>
      <c r="E175" s="2"/>
    </row>
    <row r="176" spans="3:5" x14ac:dyDescent="0.25">
      <c r="C176" s="2"/>
      <c r="D176" s="2"/>
      <c r="E176" s="2"/>
    </row>
    <row r="177" spans="3:5" x14ac:dyDescent="0.25">
      <c r="C177" s="2"/>
      <c r="D177" s="2"/>
      <c r="E177" s="2"/>
    </row>
    <row r="178" spans="3:5" x14ac:dyDescent="0.25">
      <c r="C178" s="2"/>
      <c r="D178" s="2"/>
      <c r="E178" s="2"/>
    </row>
    <row r="179" spans="3:5" x14ac:dyDescent="0.25">
      <c r="C179" s="2"/>
      <c r="D179" s="2"/>
      <c r="E179" s="2"/>
    </row>
    <row r="180" spans="3:5" x14ac:dyDescent="0.25">
      <c r="C180" s="2"/>
      <c r="D180" s="2"/>
      <c r="E180" s="2"/>
    </row>
    <row r="181" spans="3:5" x14ac:dyDescent="0.25">
      <c r="C181" s="2"/>
      <c r="D181" s="2"/>
      <c r="E181" s="2"/>
    </row>
    <row r="182" spans="3:5" x14ac:dyDescent="0.25">
      <c r="C182" s="2"/>
      <c r="D182" s="2"/>
      <c r="E182" s="2"/>
    </row>
    <row r="183" spans="3:5" x14ac:dyDescent="0.25">
      <c r="C183" s="2"/>
      <c r="D183" s="2"/>
      <c r="E183" s="2"/>
    </row>
    <row r="184" spans="3:5" x14ac:dyDescent="0.25">
      <c r="C184" s="2"/>
      <c r="D184" s="2"/>
      <c r="E184" s="2"/>
    </row>
    <row r="185" spans="3:5" x14ac:dyDescent="0.25">
      <c r="C185" s="2"/>
      <c r="D185" s="2"/>
      <c r="E185" s="2"/>
    </row>
    <row r="186" spans="3:5" x14ac:dyDescent="0.25">
      <c r="C186" s="2"/>
      <c r="D186" s="2"/>
      <c r="E186" s="2"/>
    </row>
    <row r="187" spans="3:5" x14ac:dyDescent="0.25">
      <c r="C187" s="2"/>
      <c r="D187" s="2"/>
      <c r="E187" s="2"/>
    </row>
    <row r="188" spans="3:5" x14ac:dyDescent="0.25">
      <c r="C188" s="2"/>
      <c r="D188" s="2"/>
      <c r="E188" s="2"/>
    </row>
    <row r="189" spans="3:5" x14ac:dyDescent="0.25">
      <c r="C189" s="2"/>
      <c r="D189" s="2"/>
      <c r="E189" s="2"/>
    </row>
    <row r="190" spans="3:5" x14ac:dyDescent="0.25">
      <c r="C190" s="2"/>
      <c r="D190" s="2"/>
      <c r="E190" s="2"/>
    </row>
    <row r="191" spans="3:5" x14ac:dyDescent="0.25">
      <c r="C191" s="2"/>
      <c r="D191" s="2"/>
      <c r="E191" s="2"/>
    </row>
    <row r="192" spans="3:5" x14ac:dyDescent="0.25">
      <c r="C192" s="2"/>
      <c r="D192" s="2"/>
      <c r="E192" s="2"/>
    </row>
    <row r="193" spans="3:5" x14ac:dyDescent="0.25">
      <c r="C193" s="2"/>
      <c r="D193" s="2"/>
      <c r="E193" s="2"/>
    </row>
    <row r="194" spans="3:5" x14ac:dyDescent="0.25">
      <c r="C194" s="2"/>
      <c r="D194" s="2"/>
      <c r="E194" s="2"/>
    </row>
    <row r="195" spans="3:5" x14ac:dyDescent="0.25">
      <c r="C195" s="2"/>
      <c r="D195" s="2"/>
      <c r="E195" s="2"/>
    </row>
    <row r="196" spans="3:5" x14ac:dyDescent="0.25">
      <c r="C196" s="2"/>
      <c r="D196" s="2"/>
      <c r="E196" s="2"/>
    </row>
    <row r="197" spans="3:5" x14ac:dyDescent="0.25">
      <c r="C197" s="2"/>
      <c r="D197" s="2"/>
      <c r="E197" s="2"/>
    </row>
    <row r="198" spans="3:5" x14ac:dyDescent="0.25">
      <c r="C198" s="2"/>
      <c r="D198" s="2"/>
      <c r="E198" s="2"/>
    </row>
    <row r="199" spans="3:5" x14ac:dyDescent="0.25">
      <c r="C199" s="2"/>
      <c r="D199" s="2"/>
      <c r="E199" s="2"/>
    </row>
    <row r="200" spans="3:5" x14ac:dyDescent="0.25">
      <c r="C200" s="2"/>
      <c r="D200" s="2"/>
      <c r="E200" s="2"/>
    </row>
    <row r="201" spans="3:5" x14ac:dyDescent="0.25">
      <c r="C201" s="2"/>
      <c r="D201" s="2"/>
      <c r="E201" s="2"/>
    </row>
    <row r="202" spans="3:5" x14ac:dyDescent="0.25">
      <c r="C202" s="2"/>
      <c r="D202" s="2"/>
      <c r="E202" s="2"/>
    </row>
    <row r="203" spans="3:5" x14ac:dyDescent="0.25">
      <c r="C203" s="2"/>
      <c r="D203" s="2"/>
      <c r="E203" s="2"/>
    </row>
    <row r="204" spans="3:5" x14ac:dyDescent="0.25">
      <c r="C204" s="2"/>
      <c r="D204" s="2"/>
      <c r="E204" s="2"/>
    </row>
    <row r="205" spans="3:5" x14ac:dyDescent="0.25">
      <c r="C205" s="2"/>
      <c r="D205" s="2"/>
      <c r="E205" s="2"/>
    </row>
    <row r="206" spans="3:5" x14ac:dyDescent="0.25">
      <c r="C206" s="2"/>
      <c r="D206" s="2"/>
      <c r="E206" s="2"/>
    </row>
    <row r="207" spans="3:5" x14ac:dyDescent="0.25">
      <c r="C207" s="2"/>
      <c r="D207" s="2"/>
      <c r="E207" s="2"/>
    </row>
    <row r="208" spans="3:5" x14ac:dyDescent="0.25">
      <c r="C208" s="2"/>
      <c r="D208" s="2"/>
      <c r="E208" s="2"/>
    </row>
    <row r="209" spans="3:5" x14ac:dyDescent="0.25">
      <c r="C209" s="2"/>
      <c r="D209" s="2"/>
      <c r="E209" s="2"/>
    </row>
    <row r="210" spans="3:5" x14ac:dyDescent="0.25">
      <c r="C210" s="2"/>
      <c r="D210" s="2"/>
      <c r="E210" s="2"/>
    </row>
    <row r="211" spans="3:5" x14ac:dyDescent="0.25">
      <c r="C211" s="2"/>
      <c r="D211" s="2"/>
      <c r="E211" s="2"/>
    </row>
    <row r="212" spans="3:5" x14ac:dyDescent="0.25">
      <c r="C212" s="2"/>
      <c r="D212" s="2"/>
      <c r="E212" s="2"/>
    </row>
    <row r="213" spans="3:5" x14ac:dyDescent="0.25">
      <c r="C213" s="2"/>
      <c r="D213" s="2"/>
      <c r="E213" s="2"/>
    </row>
    <row r="214" spans="3:5" x14ac:dyDescent="0.25">
      <c r="C214" s="2"/>
      <c r="D214" s="2"/>
      <c r="E214" s="2"/>
    </row>
    <row r="215" spans="3:5" x14ac:dyDescent="0.25">
      <c r="C215" s="2"/>
      <c r="D215" s="2"/>
      <c r="E215" s="2"/>
    </row>
    <row r="216" spans="3:5" x14ac:dyDescent="0.25">
      <c r="C216" s="2"/>
      <c r="D216" s="2"/>
      <c r="E216" s="2"/>
    </row>
    <row r="217" spans="3:5" x14ac:dyDescent="0.25">
      <c r="C217" s="2"/>
      <c r="D217" s="2"/>
      <c r="E217" s="2"/>
    </row>
    <row r="218" spans="3:5" x14ac:dyDescent="0.25">
      <c r="C218" s="2"/>
      <c r="D218" s="2"/>
      <c r="E218" s="2"/>
    </row>
    <row r="219" spans="3:5" x14ac:dyDescent="0.25">
      <c r="C219" s="2"/>
      <c r="D219" s="2"/>
      <c r="E219" s="2"/>
    </row>
    <row r="220" spans="3:5" x14ac:dyDescent="0.25">
      <c r="C220" s="2"/>
      <c r="D220" s="2"/>
      <c r="E220" s="2"/>
    </row>
    <row r="221" spans="3:5" x14ac:dyDescent="0.25">
      <c r="C221" s="2"/>
      <c r="D221" s="2"/>
      <c r="E221" s="2"/>
    </row>
    <row r="222" spans="3:5" x14ac:dyDescent="0.25">
      <c r="C222" s="2"/>
      <c r="D222" s="2"/>
      <c r="E222" s="2"/>
    </row>
    <row r="223" spans="3:5" x14ac:dyDescent="0.25">
      <c r="C223" s="2"/>
      <c r="D223" s="2"/>
      <c r="E223" s="2"/>
    </row>
    <row r="224" spans="3:5" x14ac:dyDescent="0.25">
      <c r="C224" s="2"/>
      <c r="D224" s="2"/>
      <c r="E224" s="2"/>
    </row>
    <row r="225" spans="3:5" x14ac:dyDescent="0.25">
      <c r="C225" s="2"/>
      <c r="D225" s="2"/>
      <c r="E225" s="2"/>
    </row>
    <row r="226" spans="3:5" x14ac:dyDescent="0.25">
      <c r="C226" s="2"/>
      <c r="D226" s="2"/>
      <c r="E226" s="2"/>
    </row>
    <row r="227" spans="3:5" x14ac:dyDescent="0.25">
      <c r="C227" s="2"/>
      <c r="D227" s="2"/>
      <c r="E227" s="2"/>
    </row>
    <row r="228" spans="3:5" x14ac:dyDescent="0.25">
      <c r="C228" s="2"/>
      <c r="D228" s="2"/>
      <c r="E228" s="2"/>
    </row>
    <row r="229" spans="3:5" x14ac:dyDescent="0.25">
      <c r="C229" s="2"/>
      <c r="D229" s="2"/>
      <c r="E229" s="2"/>
    </row>
    <row r="230" spans="3:5" x14ac:dyDescent="0.25">
      <c r="C230" s="2"/>
      <c r="D230" s="2"/>
      <c r="E230" s="2"/>
    </row>
    <row r="231" spans="3:5" x14ac:dyDescent="0.25">
      <c r="C231" s="2"/>
      <c r="D231" s="2"/>
      <c r="E231" s="2"/>
    </row>
    <row r="232" spans="3:5" x14ac:dyDescent="0.25">
      <c r="C232" s="2"/>
      <c r="D232" s="2"/>
      <c r="E232" s="2"/>
    </row>
    <row r="233" spans="3:5" x14ac:dyDescent="0.25">
      <c r="C233" s="2"/>
      <c r="D233" s="2"/>
      <c r="E233" s="2"/>
    </row>
    <row r="234" spans="3:5" x14ac:dyDescent="0.25">
      <c r="C234" s="2"/>
      <c r="D234" s="2"/>
      <c r="E234" s="2"/>
    </row>
    <row r="235" spans="3:5" x14ac:dyDescent="0.25">
      <c r="C235" s="2"/>
      <c r="D235" s="2"/>
      <c r="E235" s="2"/>
    </row>
    <row r="236" spans="3:5" x14ac:dyDescent="0.25">
      <c r="C236" s="2"/>
      <c r="D236" s="2"/>
      <c r="E236" s="2"/>
    </row>
    <row r="237" spans="3:5" x14ac:dyDescent="0.25">
      <c r="C237" s="2"/>
      <c r="D237" s="2"/>
      <c r="E237" s="2"/>
    </row>
    <row r="238" spans="3:5" x14ac:dyDescent="0.25">
      <c r="C238" s="2"/>
      <c r="D238" s="2"/>
      <c r="E238" s="2"/>
    </row>
    <row r="239" spans="3:5" x14ac:dyDescent="0.25">
      <c r="C239" s="2"/>
      <c r="D239" s="2"/>
      <c r="E239" s="2"/>
    </row>
    <row r="240" spans="3:5" x14ac:dyDescent="0.25">
      <c r="C240" s="2"/>
      <c r="D240" s="2"/>
      <c r="E240" s="2"/>
    </row>
    <row r="241" spans="3:5" x14ac:dyDescent="0.25">
      <c r="C241" s="2"/>
      <c r="D241" s="2"/>
      <c r="E241" s="2"/>
    </row>
    <row r="242" spans="3:5" x14ac:dyDescent="0.25">
      <c r="C242" s="2"/>
      <c r="D242" s="2"/>
      <c r="E242" s="2"/>
    </row>
    <row r="243" spans="3:5" x14ac:dyDescent="0.25">
      <c r="C243" s="2"/>
      <c r="D243" s="2"/>
      <c r="E243" s="2"/>
    </row>
    <row r="244" spans="3:5" x14ac:dyDescent="0.25">
      <c r="C244" s="2"/>
      <c r="D244" s="2"/>
      <c r="E244" s="2"/>
    </row>
    <row r="245" spans="3:5" x14ac:dyDescent="0.25">
      <c r="C245" s="2"/>
      <c r="D245" s="2"/>
      <c r="E245" s="2"/>
    </row>
    <row r="246" spans="3:5" x14ac:dyDescent="0.25">
      <c r="C246" s="2"/>
      <c r="D246" s="2"/>
      <c r="E246" s="2"/>
    </row>
    <row r="247" spans="3:5" x14ac:dyDescent="0.25">
      <c r="C247" s="2"/>
      <c r="D247" s="2"/>
      <c r="E247" s="2"/>
    </row>
    <row r="248" spans="3:5" x14ac:dyDescent="0.25">
      <c r="C248" s="2"/>
      <c r="D248" s="2"/>
      <c r="E248" s="2"/>
    </row>
    <row r="249" spans="3:5" x14ac:dyDescent="0.25">
      <c r="C249" s="2"/>
      <c r="D249" s="2"/>
      <c r="E249" s="2"/>
    </row>
    <row r="250" spans="3:5" x14ac:dyDescent="0.25">
      <c r="C250" s="2"/>
      <c r="D250" s="2"/>
      <c r="E250" s="2"/>
    </row>
    <row r="251" spans="3:5" x14ac:dyDescent="0.25">
      <c r="C251" s="2"/>
      <c r="D251" s="2"/>
      <c r="E251" s="2"/>
    </row>
    <row r="252" spans="3:5" x14ac:dyDescent="0.25">
      <c r="C252" s="2"/>
      <c r="D252" s="2"/>
      <c r="E252" s="2"/>
    </row>
    <row r="253" spans="3:5" x14ac:dyDescent="0.25">
      <c r="C253" s="2"/>
      <c r="D253" s="2"/>
      <c r="E253" s="2"/>
    </row>
    <row r="254" spans="3:5" x14ac:dyDescent="0.25">
      <c r="C254" s="2"/>
      <c r="D254" s="2"/>
      <c r="E254" s="2"/>
    </row>
    <row r="255" spans="3:5" x14ac:dyDescent="0.25">
      <c r="C255" s="2"/>
      <c r="D255" s="2"/>
      <c r="E255" s="2"/>
    </row>
    <row r="256" spans="3:5" x14ac:dyDescent="0.25">
      <c r="C256" s="2"/>
      <c r="D256" s="2"/>
      <c r="E256" s="2"/>
    </row>
    <row r="257" spans="3:5" x14ac:dyDescent="0.25">
      <c r="C257" s="2"/>
      <c r="D257" s="2"/>
      <c r="E257" s="2"/>
    </row>
    <row r="258" spans="3:5" x14ac:dyDescent="0.25">
      <c r="C258" s="2"/>
      <c r="D258" s="2"/>
      <c r="E258" s="2"/>
    </row>
    <row r="259" spans="3:5" x14ac:dyDescent="0.25">
      <c r="C259" s="2"/>
      <c r="D259" s="2"/>
      <c r="E259" s="2"/>
    </row>
    <row r="260" spans="3:5" x14ac:dyDescent="0.25">
      <c r="C260" s="2"/>
      <c r="D260" s="2"/>
      <c r="E260" s="2"/>
    </row>
    <row r="261" spans="3:5" x14ac:dyDescent="0.25">
      <c r="C261" s="2"/>
      <c r="D261" s="2"/>
      <c r="E261" s="2"/>
    </row>
    <row r="262" spans="3:5" x14ac:dyDescent="0.25">
      <c r="C262" s="2"/>
      <c r="D262" s="2"/>
      <c r="E262" s="2"/>
    </row>
    <row r="263" spans="3:5" x14ac:dyDescent="0.25">
      <c r="C263" s="2"/>
      <c r="D263" s="2"/>
      <c r="E263" s="2"/>
    </row>
    <row r="264" spans="3:5" x14ac:dyDescent="0.25">
      <c r="C264" s="2"/>
      <c r="D264" s="2"/>
      <c r="E264" s="2"/>
    </row>
    <row r="265" spans="3:5" x14ac:dyDescent="0.25">
      <c r="C265" s="2"/>
      <c r="D265" s="2"/>
      <c r="E265" s="2"/>
    </row>
    <row r="266" spans="3:5" x14ac:dyDescent="0.25">
      <c r="C266" s="2"/>
      <c r="D266" s="2"/>
      <c r="E266" s="2"/>
    </row>
    <row r="267" spans="3:5" x14ac:dyDescent="0.25">
      <c r="C267" s="2"/>
      <c r="D267" s="2"/>
      <c r="E267" s="2"/>
    </row>
    <row r="268" spans="3:5" x14ac:dyDescent="0.25">
      <c r="C268" s="2"/>
      <c r="D268" s="2"/>
      <c r="E268" s="2"/>
    </row>
    <row r="269" spans="3:5" x14ac:dyDescent="0.25">
      <c r="C269" s="2"/>
      <c r="D269" s="2"/>
      <c r="E269" s="2"/>
    </row>
    <row r="270" spans="3:5" x14ac:dyDescent="0.25">
      <c r="C270" s="2"/>
      <c r="D270" s="2"/>
      <c r="E270" s="2"/>
    </row>
    <row r="271" spans="3:5" x14ac:dyDescent="0.25">
      <c r="C271" s="2"/>
      <c r="D271" s="2"/>
      <c r="E271" s="2"/>
    </row>
    <row r="272" spans="3:5" x14ac:dyDescent="0.25">
      <c r="C272" s="2"/>
      <c r="D272" s="2"/>
      <c r="E272" s="2"/>
    </row>
    <row r="273" spans="3:5" x14ac:dyDescent="0.25">
      <c r="C273" s="2"/>
      <c r="D273" s="2"/>
      <c r="E273" s="2"/>
    </row>
    <row r="274" spans="3:5" x14ac:dyDescent="0.25">
      <c r="C274" s="2"/>
      <c r="D274" s="2"/>
      <c r="E274" s="2"/>
    </row>
    <row r="275" spans="3:5" x14ac:dyDescent="0.25">
      <c r="C275" s="2"/>
      <c r="D275" s="2"/>
      <c r="E275" s="2"/>
    </row>
    <row r="276" spans="3:5" x14ac:dyDescent="0.25">
      <c r="C276" s="2"/>
      <c r="D276" s="2"/>
      <c r="E276" s="2"/>
    </row>
    <row r="277" spans="3:5" x14ac:dyDescent="0.25">
      <c r="C277" s="2"/>
      <c r="D277" s="2"/>
      <c r="E277" s="2"/>
    </row>
    <row r="278" spans="3:5" x14ac:dyDescent="0.25">
      <c r="C278" s="2"/>
      <c r="D278" s="2"/>
      <c r="E278" s="2"/>
    </row>
    <row r="279" spans="3:5" x14ac:dyDescent="0.25">
      <c r="C279" s="2"/>
      <c r="D279" s="2"/>
      <c r="E279" s="2"/>
    </row>
    <row r="280" spans="3:5" x14ac:dyDescent="0.25">
      <c r="C280" s="2"/>
      <c r="D280" s="2"/>
      <c r="E280" s="2"/>
    </row>
    <row r="281" spans="3:5" x14ac:dyDescent="0.25">
      <c r="C281" s="2"/>
      <c r="D281" s="2"/>
      <c r="E281" s="2"/>
    </row>
    <row r="282" spans="3:5" x14ac:dyDescent="0.25">
      <c r="C282" s="2"/>
      <c r="D282" s="2"/>
      <c r="E282" s="2"/>
    </row>
    <row r="283" spans="3:5" x14ac:dyDescent="0.25">
      <c r="C283" s="2"/>
      <c r="D283" s="2"/>
      <c r="E283" s="2"/>
    </row>
    <row r="284" spans="3:5" x14ac:dyDescent="0.25">
      <c r="C284" s="2"/>
      <c r="D284" s="2"/>
      <c r="E284" s="2"/>
    </row>
    <row r="285" spans="3:5" x14ac:dyDescent="0.25">
      <c r="C285" s="2"/>
      <c r="D285" s="2"/>
      <c r="E285" s="2"/>
    </row>
    <row r="286" spans="3:5" x14ac:dyDescent="0.25">
      <c r="C286" s="2"/>
      <c r="D286" s="2"/>
      <c r="E286" s="2"/>
    </row>
    <row r="287" spans="3:5" x14ac:dyDescent="0.25">
      <c r="C287" s="2"/>
      <c r="D287" s="2"/>
      <c r="E287" s="2"/>
    </row>
    <row r="288" spans="3:5" x14ac:dyDescent="0.25">
      <c r="C288" s="2"/>
      <c r="D288" s="2"/>
      <c r="E288" s="2"/>
    </row>
    <row r="289" spans="3:5" x14ac:dyDescent="0.25">
      <c r="C289" s="2"/>
      <c r="D289" s="2"/>
      <c r="E289" s="2"/>
    </row>
    <row r="290" spans="3:5" x14ac:dyDescent="0.25">
      <c r="C290" s="2"/>
      <c r="D290" s="2"/>
      <c r="E290" s="2"/>
    </row>
    <row r="291" spans="3:5" x14ac:dyDescent="0.25">
      <c r="C291" s="2"/>
      <c r="D291" s="2"/>
      <c r="E291" s="2"/>
    </row>
    <row r="292" spans="3:5" x14ac:dyDescent="0.25">
      <c r="C292" s="2"/>
      <c r="D292" s="2"/>
      <c r="E292" s="2"/>
    </row>
    <row r="293" spans="3:5" x14ac:dyDescent="0.25">
      <c r="C293" s="2"/>
      <c r="D293" s="2"/>
      <c r="E293" s="2"/>
    </row>
    <row r="294" spans="3:5" x14ac:dyDescent="0.25">
      <c r="C294" s="2"/>
      <c r="D294" s="2"/>
      <c r="E294" s="2"/>
    </row>
    <row r="295" spans="3:5" x14ac:dyDescent="0.25">
      <c r="C295" s="2"/>
      <c r="D295" s="2"/>
      <c r="E295" s="2"/>
    </row>
    <row r="296" spans="3:5" x14ac:dyDescent="0.25">
      <c r="C296" s="2"/>
      <c r="D296" s="2"/>
      <c r="E296" s="2"/>
    </row>
    <row r="297" spans="3:5" x14ac:dyDescent="0.25">
      <c r="C297" s="2"/>
      <c r="D297" s="2"/>
      <c r="E297" s="2"/>
    </row>
    <row r="298" spans="3:5" x14ac:dyDescent="0.25">
      <c r="C298" s="2"/>
      <c r="D298" s="2"/>
      <c r="E298" s="2"/>
    </row>
    <row r="299" spans="3:5" x14ac:dyDescent="0.25">
      <c r="C299" s="2"/>
      <c r="D299" s="2"/>
      <c r="E299" s="2"/>
    </row>
    <row r="300" spans="3:5" x14ac:dyDescent="0.25">
      <c r="C300" s="2"/>
      <c r="D300" s="2"/>
      <c r="E300" s="2"/>
    </row>
    <row r="301" spans="3:5" x14ac:dyDescent="0.25">
      <c r="C301" s="2"/>
      <c r="D301" s="2"/>
      <c r="E301" s="2"/>
    </row>
    <row r="302" spans="3:5" x14ac:dyDescent="0.25">
      <c r="C302" s="2"/>
      <c r="D302" s="2"/>
      <c r="E302" s="2"/>
    </row>
    <row r="303" spans="3:5" x14ac:dyDescent="0.25">
      <c r="C303" s="2"/>
      <c r="D303" s="2"/>
      <c r="E303" s="2"/>
    </row>
    <row r="304" spans="3:5" x14ac:dyDescent="0.25">
      <c r="C304" s="2"/>
      <c r="D304" s="2"/>
      <c r="E304" s="2"/>
    </row>
    <row r="305" spans="3:5" x14ac:dyDescent="0.25">
      <c r="C305" s="2"/>
      <c r="D305" s="2"/>
      <c r="E305" s="2"/>
    </row>
    <row r="306" spans="3:5" x14ac:dyDescent="0.25">
      <c r="C306" s="2"/>
      <c r="D306" s="2"/>
      <c r="E306" s="2"/>
    </row>
    <row r="307" spans="3:5" x14ac:dyDescent="0.25">
      <c r="C307" s="2"/>
      <c r="D307" s="2"/>
      <c r="E307" s="2"/>
    </row>
    <row r="308" spans="3:5" x14ac:dyDescent="0.25">
      <c r="C308" s="2"/>
      <c r="D308" s="2"/>
      <c r="E308" s="2"/>
    </row>
    <row r="309" spans="3:5" x14ac:dyDescent="0.25">
      <c r="C309" s="2"/>
      <c r="D309" s="2"/>
      <c r="E309" s="2"/>
    </row>
    <row r="310" spans="3:5" x14ac:dyDescent="0.25">
      <c r="C310" s="2"/>
      <c r="D310" s="2"/>
      <c r="E310" s="2"/>
    </row>
    <row r="311" spans="3:5" x14ac:dyDescent="0.25">
      <c r="C311" s="2"/>
      <c r="D311" s="2"/>
      <c r="E311" s="2"/>
    </row>
    <row r="312" spans="3:5" x14ac:dyDescent="0.25">
      <c r="C312" s="2"/>
      <c r="D312" s="2"/>
      <c r="E312" s="2"/>
    </row>
    <row r="313" spans="3:5" x14ac:dyDescent="0.25">
      <c r="C313" s="2"/>
      <c r="D313" s="2"/>
      <c r="E313" s="2"/>
    </row>
    <row r="314" spans="3:5" x14ac:dyDescent="0.25">
      <c r="C314" s="2"/>
      <c r="D314" s="2"/>
      <c r="E314" s="2"/>
    </row>
    <row r="315" spans="3:5" x14ac:dyDescent="0.25">
      <c r="C315" s="2"/>
      <c r="D315" s="2"/>
      <c r="E315" s="2"/>
    </row>
    <row r="316" spans="3:5" x14ac:dyDescent="0.25">
      <c r="C316" s="2"/>
      <c r="D316" s="2"/>
      <c r="E316" s="2"/>
    </row>
    <row r="317" spans="3:5" x14ac:dyDescent="0.25">
      <c r="C317" s="2"/>
      <c r="D317" s="2"/>
      <c r="E317" s="2"/>
    </row>
    <row r="318" spans="3:5" x14ac:dyDescent="0.25">
      <c r="C318" s="2"/>
      <c r="D318" s="2"/>
      <c r="E318" s="2"/>
    </row>
    <row r="319" spans="3:5" x14ac:dyDescent="0.25">
      <c r="C319" s="2"/>
      <c r="D319" s="2"/>
      <c r="E319" s="2"/>
    </row>
    <row r="320" spans="3:5" x14ac:dyDescent="0.25">
      <c r="C320" s="2"/>
      <c r="D320" s="2"/>
      <c r="E320" s="2"/>
    </row>
    <row r="321" spans="3:5" x14ac:dyDescent="0.25">
      <c r="C321" s="2"/>
      <c r="D321" s="2"/>
      <c r="E321" s="2"/>
    </row>
    <row r="322" spans="3:5" x14ac:dyDescent="0.25">
      <c r="C322" s="2"/>
      <c r="D322" s="2"/>
      <c r="E322" s="2"/>
    </row>
    <row r="323" spans="3:5" x14ac:dyDescent="0.25">
      <c r="C323" s="2"/>
      <c r="D323" s="2"/>
      <c r="E323" s="2"/>
    </row>
    <row r="324" spans="3:5" x14ac:dyDescent="0.25">
      <c r="C324" s="2"/>
      <c r="D324" s="2"/>
      <c r="E324" s="2"/>
    </row>
    <row r="325" spans="3:5" x14ac:dyDescent="0.25">
      <c r="C325" s="2"/>
      <c r="D325" s="2"/>
      <c r="E325" s="2"/>
    </row>
    <row r="326" spans="3:5" x14ac:dyDescent="0.25">
      <c r="C326" s="2"/>
      <c r="D326" s="2"/>
      <c r="E326" s="2"/>
    </row>
    <row r="327" spans="3:5" x14ac:dyDescent="0.25">
      <c r="C327" s="2"/>
      <c r="D327" s="2"/>
      <c r="E327" s="2"/>
    </row>
    <row r="328" spans="3:5" x14ac:dyDescent="0.25">
      <c r="C328" s="2"/>
      <c r="D328" s="2"/>
      <c r="E328" s="2"/>
    </row>
    <row r="329" spans="3:5" x14ac:dyDescent="0.25">
      <c r="C329" s="2"/>
      <c r="D329" s="2"/>
      <c r="E329" s="2"/>
    </row>
    <row r="330" spans="3:5" x14ac:dyDescent="0.25">
      <c r="C330" s="2"/>
      <c r="D330" s="2"/>
      <c r="E330" s="2"/>
    </row>
    <row r="331" spans="3:5" x14ac:dyDescent="0.25">
      <c r="C331" s="2"/>
      <c r="D331" s="2"/>
      <c r="E331" s="2"/>
    </row>
    <row r="332" spans="3:5" x14ac:dyDescent="0.25">
      <c r="C332" s="2"/>
      <c r="D332" s="2"/>
      <c r="E332" s="2"/>
    </row>
    <row r="333" spans="3:5" x14ac:dyDescent="0.25">
      <c r="C333" s="2"/>
      <c r="D333" s="2"/>
      <c r="E333" s="2"/>
    </row>
    <row r="334" spans="3:5" x14ac:dyDescent="0.25">
      <c r="C334" s="2"/>
      <c r="D334" s="2"/>
      <c r="E334" s="2"/>
    </row>
    <row r="335" spans="3:5" x14ac:dyDescent="0.25">
      <c r="C335" s="2"/>
      <c r="D335" s="2"/>
      <c r="E335" s="2"/>
    </row>
    <row r="336" spans="3:5" x14ac:dyDescent="0.25">
      <c r="C336" s="2"/>
      <c r="D336" s="2"/>
      <c r="E336" s="2"/>
    </row>
    <row r="337" spans="3:5" x14ac:dyDescent="0.25">
      <c r="C337" s="2"/>
      <c r="D337" s="2"/>
      <c r="E337" s="2"/>
    </row>
    <row r="338" spans="3:5" x14ac:dyDescent="0.25">
      <c r="C338" s="2"/>
      <c r="D338" s="2"/>
      <c r="E338" s="2"/>
    </row>
    <row r="339" spans="3:5" x14ac:dyDescent="0.25">
      <c r="C339" s="2"/>
      <c r="D339" s="2"/>
      <c r="E339" s="2"/>
    </row>
    <row r="340" spans="3:5" x14ac:dyDescent="0.25">
      <c r="C340" s="2"/>
      <c r="D340" s="2"/>
      <c r="E340" s="2"/>
    </row>
    <row r="341" spans="3:5" x14ac:dyDescent="0.25">
      <c r="C341" s="2"/>
      <c r="D341" s="2"/>
      <c r="E341" s="2"/>
    </row>
    <row r="342" spans="3:5" x14ac:dyDescent="0.25">
      <c r="C342" s="2"/>
      <c r="D342" s="2"/>
      <c r="E342" s="2"/>
    </row>
    <row r="343" spans="3:5" x14ac:dyDescent="0.25">
      <c r="C343" s="2"/>
      <c r="D343" s="2"/>
      <c r="E343" s="2"/>
    </row>
    <row r="344" spans="3:5" x14ac:dyDescent="0.25">
      <c r="C344" s="2"/>
      <c r="D344" s="2"/>
      <c r="E344" s="2"/>
    </row>
    <row r="345" spans="3:5" x14ac:dyDescent="0.25">
      <c r="C345" s="2"/>
      <c r="D345" s="2"/>
      <c r="E345" s="2"/>
    </row>
    <row r="346" spans="3:5" x14ac:dyDescent="0.25">
      <c r="C346" s="2"/>
      <c r="D346" s="2"/>
      <c r="E346" s="2"/>
    </row>
    <row r="347" spans="3:5" x14ac:dyDescent="0.25">
      <c r="C347" s="2"/>
      <c r="D347" s="2"/>
      <c r="E347" s="2"/>
    </row>
    <row r="348" spans="3:5" x14ac:dyDescent="0.25">
      <c r="C348" s="2"/>
      <c r="D348" s="2"/>
      <c r="E348" s="2"/>
    </row>
    <row r="349" spans="3:5" x14ac:dyDescent="0.25">
      <c r="C349" s="2"/>
      <c r="D349" s="2"/>
      <c r="E349" s="2"/>
    </row>
    <row r="350" spans="3:5" x14ac:dyDescent="0.25">
      <c r="C350" s="2"/>
      <c r="D350" s="2"/>
      <c r="E350" s="2"/>
    </row>
    <row r="351" spans="3:5" x14ac:dyDescent="0.25">
      <c r="C351" s="2"/>
      <c r="D351" s="2"/>
      <c r="E351" s="2"/>
    </row>
    <row r="352" spans="3:5" x14ac:dyDescent="0.25">
      <c r="C352" s="2"/>
      <c r="D352" s="2"/>
      <c r="E352" s="2"/>
    </row>
    <row r="353" spans="3:5" x14ac:dyDescent="0.25">
      <c r="C353" s="2"/>
      <c r="D353" s="2"/>
      <c r="E353" s="2"/>
    </row>
    <row r="354" spans="3:5" x14ac:dyDescent="0.25">
      <c r="C354" s="2"/>
      <c r="D354" s="2"/>
      <c r="E354" s="2"/>
    </row>
    <row r="355" spans="3:5" x14ac:dyDescent="0.25">
      <c r="C355" s="2"/>
      <c r="D355" s="2"/>
      <c r="E355" s="2"/>
    </row>
    <row r="356" spans="3:5" x14ac:dyDescent="0.25">
      <c r="C356" s="2"/>
      <c r="D356" s="2"/>
      <c r="E356" s="2"/>
    </row>
    <row r="357" spans="3:5" x14ac:dyDescent="0.25">
      <c r="C357" s="2"/>
      <c r="D357" s="2"/>
      <c r="E357" s="2"/>
    </row>
    <row r="358" spans="3:5" x14ac:dyDescent="0.25">
      <c r="C358" s="2"/>
      <c r="D358" s="2"/>
      <c r="E358" s="2"/>
    </row>
    <row r="359" spans="3:5" x14ac:dyDescent="0.25">
      <c r="C359" s="2"/>
      <c r="D359" s="2"/>
      <c r="E359" s="2"/>
    </row>
    <row r="360" spans="3:5" x14ac:dyDescent="0.25">
      <c r="C360" s="2"/>
      <c r="D360" s="2"/>
      <c r="E360" s="2"/>
    </row>
    <row r="361" spans="3:5" x14ac:dyDescent="0.25">
      <c r="C361" s="2"/>
      <c r="D361" s="2"/>
      <c r="E361" s="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529B-A244-4491-A01A-DE103940A59F}">
  <dimension ref="A1:M14"/>
  <sheetViews>
    <sheetView workbookViewId="0"/>
  </sheetViews>
  <sheetFormatPr baseColWidth="10" defaultColWidth="11.42578125" defaultRowHeight="15" x14ac:dyDescent="0.25"/>
  <cols>
    <col min="2" max="2" width="16.140625" customWidth="1"/>
    <col min="3" max="4" width="16.85546875" customWidth="1"/>
    <col min="7" max="7" width="17.7109375" customWidth="1"/>
    <col min="8" max="8" width="17.5703125" customWidth="1"/>
    <col min="9" max="9" width="17.85546875" customWidth="1"/>
  </cols>
  <sheetData>
    <row r="1" spans="1:13" x14ac:dyDescent="0.25">
      <c r="A1" s="3" t="s">
        <v>808</v>
      </c>
    </row>
    <row r="3" spans="1:13" x14ac:dyDescent="0.25">
      <c r="A3" s="3" t="s">
        <v>809</v>
      </c>
      <c r="F3" s="3" t="s">
        <v>810</v>
      </c>
      <c r="M3" s="3"/>
    </row>
    <row r="4" spans="1:13" x14ac:dyDescent="0.25">
      <c r="A4" t="s">
        <v>7</v>
      </c>
      <c r="B4" t="s">
        <v>811</v>
      </c>
      <c r="C4" t="s">
        <v>812</v>
      </c>
      <c r="D4" t="s">
        <v>813</v>
      </c>
      <c r="F4" t="s">
        <v>7</v>
      </c>
      <c r="G4" t="s">
        <v>811</v>
      </c>
      <c r="H4" t="s">
        <v>812</v>
      </c>
      <c r="I4" t="s">
        <v>813</v>
      </c>
    </row>
    <row r="5" spans="1:13" x14ac:dyDescent="0.25">
      <c r="A5">
        <v>2015</v>
      </c>
      <c r="B5">
        <v>1.19</v>
      </c>
      <c r="C5">
        <v>1.04</v>
      </c>
      <c r="D5">
        <v>1.1399999999999999</v>
      </c>
      <c r="F5">
        <v>2015</v>
      </c>
      <c r="G5">
        <v>1.34</v>
      </c>
      <c r="H5">
        <v>1.08</v>
      </c>
      <c r="I5">
        <v>1.24</v>
      </c>
    </row>
    <row r="6" spans="1:13" x14ac:dyDescent="0.25">
      <c r="A6">
        <v>2016</v>
      </c>
      <c r="B6">
        <v>1.19</v>
      </c>
      <c r="C6">
        <v>1.04</v>
      </c>
      <c r="D6">
        <v>1.1399999999999999</v>
      </c>
      <c r="F6">
        <v>2016</v>
      </c>
      <c r="G6">
        <v>1.32</v>
      </c>
      <c r="H6">
        <v>1.08</v>
      </c>
      <c r="I6">
        <v>1.22</v>
      </c>
    </row>
    <row r="7" spans="1:13" x14ac:dyDescent="0.25">
      <c r="A7">
        <v>2017</v>
      </c>
      <c r="B7">
        <v>1.17</v>
      </c>
      <c r="C7">
        <v>1.04</v>
      </c>
      <c r="D7">
        <v>1.1200000000000001</v>
      </c>
      <c r="F7">
        <v>2017</v>
      </c>
      <c r="G7">
        <v>1.29</v>
      </c>
      <c r="H7">
        <v>1.08</v>
      </c>
      <c r="I7">
        <v>1.19</v>
      </c>
    </row>
    <row r="8" spans="1:13" x14ac:dyDescent="0.25">
      <c r="A8">
        <v>2018</v>
      </c>
      <c r="B8">
        <v>1.17</v>
      </c>
      <c r="C8">
        <v>1.04</v>
      </c>
      <c r="D8">
        <v>1.1200000000000001</v>
      </c>
      <c r="F8">
        <v>2018</v>
      </c>
      <c r="G8">
        <v>1.47</v>
      </c>
      <c r="H8">
        <v>1.1000000000000001</v>
      </c>
      <c r="I8">
        <v>1.34</v>
      </c>
    </row>
    <row r="9" spans="1:13" x14ac:dyDescent="0.25">
      <c r="A9">
        <v>2019</v>
      </c>
      <c r="B9">
        <v>1.17</v>
      </c>
      <c r="C9">
        <v>1.04</v>
      </c>
      <c r="D9">
        <v>1.1200000000000001</v>
      </c>
      <c r="F9">
        <v>2019</v>
      </c>
      <c r="G9">
        <v>1.34</v>
      </c>
      <c r="H9">
        <v>1.0900000000000001</v>
      </c>
      <c r="I9">
        <v>1.23</v>
      </c>
    </row>
    <row r="10" spans="1:13" x14ac:dyDescent="0.25">
      <c r="A10">
        <v>2020</v>
      </c>
      <c r="B10">
        <v>1.18</v>
      </c>
      <c r="C10">
        <v>1.04</v>
      </c>
      <c r="D10">
        <v>1.1299999999999999</v>
      </c>
      <c r="F10">
        <v>2020</v>
      </c>
      <c r="G10">
        <v>1.44</v>
      </c>
      <c r="H10">
        <v>1.0900000000000001</v>
      </c>
      <c r="I10">
        <v>1.32</v>
      </c>
    </row>
    <row r="11" spans="1:13" x14ac:dyDescent="0.25">
      <c r="A11">
        <v>2021</v>
      </c>
      <c r="B11">
        <v>1.19</v>
      </c>
      <c r="C11">
        <v>1.04</v>
      </c>
      <c r="D11">
        <v>1.1399999999999999</v>
      </c>
      <c r="F11">
        <v>2021</v>
      </c>
      <c r="G11">
        <v>1.39</v>
      </c>
      <c r="H11">
        <v>1.0900000000000001</v>
      </c>
      <c r="I11">
        <v>1.28</v>
      </c>
    </row>
    <row r="12" spans="1:13" x14ac:dyDescent="0.25">
      <c r="A12">
        <v>2022</v>
      </c>
      <c r="B12">
        <v>1.19</v>
      </c>
      <c r="C12">
        <v>1.04</v>
      </c>
      <c r="D12">
        <v>1.1499999999999999</v>
      </c>
      <c r="F12">
        <v>2022</v>
      </c>
      <c r="G12">
        <v>1.54</v>
      </c>
      <c r="H12">
        <v>1.1000000000000001</v>
      </c>
      <c r="I12">
        <v>1.41</v>
      </c>
    </row>
    <row r="13" spans="1:13" x14ac:dyDescent="0.25">
      <c r="A13">
        <v>2023</v>
      </c>
      <c r="B13">
        <v>1.19</v>
      </c>
      <c r="C13">
        <v>1.04</v>
      </c>
      <c r="D13">
        <v>1.1399999999999999</v>
      </c>
      <c r="F13">
        <v>2023</v>
      </c>
      <c r="G13">
        <v>1.51</v>
      </c>
      <c r="H13">
        <v>1.0900000000000001</v>
      </c>
      <c r="I13">
        <v>1.39</v>
      </c>
    </row>
    <row r="14" spans="1:13" x14ac:dyDescent="0.25">
      <c r="A14">
        <v>2024</v>
      </c>
      <c r="B14">
        <v>1.18</v>
      </c>
      <c r="C14">
        <v>1.04</v>
      </c>
      <c r="D14">
        <v>1.1299999999999999</v>
      </c>
      <c r="F14">
        <v>2024</v>
      </c>
      <c r="G14">
        <v>1.62</v>
      </c>
      <c r="H14">
        <v>1.1000000000000001</v>
      </c>
      <c r="I14">
        <v>1.48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F515-6EDA-4879-B18E-41EBE74F17BF}">
  <dimension ref="A1:Z363"/>
  <sheetViews>
    <sheetView workbookViewId="0"/>
  </sheetViews>
  <sheetFormatPr baseColWidth="10" defaultColWidth="11.42578125" defaultRowHeight="15" x14ac:dyDescent="0.25"/>
  <cols>
    <col min="7" max="7" width="14.28515625" customWidth="1"/>
  </cols>
  <sheetData>
    <row r="1" spans="1:26" x14ac:dyDescent="0.25">
      <c r="A1" s="3" t="s">
        <v>814</v>
      </c>
    </row>
    <row r="2" spans="1:26" x14ac:dyDescent="0.25">
      <c r="A2" s="3"/>
    </row>
    <row r="3" spans="1:26" x14ac:dyDescent="0.25">
      <c r="A3" s="3" t="s">
        <v>815</v>
      </c>
      <c r="F3" s="3" t="s">
        <v>816</v>
      </c>
    </row>
    <row r="4" spans="1:26" x14ac:dyDescent="0.25">
      <c r="A4" t="s">
        <v>7</v>
      </c>
      <c r="B4" t="s">
        <v>817</v>
      </c>
      <c r="C4" t="s">
        <v>818</v>
      </c>
      <c r="D4" t="s">
        <v>819</v>
      </c>
      <c r="F4" t="s">
        <v>7</v>
      </c>
      <c r="G4" t="s">
        <v>820</v>
      </c>
      <c r="H4" t="s">
        <v>821</v>
      </c>
      <c r="I4" t="s">
        <v>822</v>
      </c>
    </row>
    <row r="5" spans="1:26" x14ac:dyDescent="0.25">
      <c r="A5">
        <v>2015</v>
      </c>
      <c r="B5" s="5">
        <v>-5.8300000000000001E-3</v>
      </c>
      <c r="C5" s="5">
        <v>2.5139999999999999E-2</v>
      </c>
      <c r="D5" s="5">
        <v>5.7230000000000003E-2</v>
      </c>
      <c r="F5">
        <v>2015</v>
      </c>
      <c r="G5" s="5">
        <v>6.3060000000000005E-2</v>
      </c>
      <c r="H5" s="5">
        <v>3.209E-2</v>
      </c>
      <c r="I5" s="5">
        <v>3.0960000000000001E-2</v>
      </c>
      <c r="P5" s="3"/>
      <c r="W5" s="3"/>
    </row>
    <row r="6" spans="1:26" x14ac:dyDescent="0.25">
      <c r="A6">
        <v>2016</v>
      </c>
      <c r="B6" s="5">
        <v>7.26E-3</v>
      </c>
      <c r="C6" s="5">
        <v>3.5889999999999998E-2</v>
      </c>
      <c r="D6" s="5">
        <v>6.7210000000000006E-2</v>
      </c>
      <c r="F6">
        <v>2016</v>
      </c>
      <c r="G6" s="5">
        <v>5.9950000000000003E-2</v>
      </c>
      <c r="H6" s="5">
        <v>3.1320000000000001E-2</v>
      </c>
      <c r="I6" s="5">
        <v>2.8629999999999999E-2</v>
      </c>
    </row>
    <row r="7" spans="1:26" x14ac:dyDescent="0.25">
      <c r="A7">
        <v>2017</v>
      </c>
      <c r="B7" s="5">
        <v>-3.7399999999999998E-3</v>
      </c>
      <c r="C7" s="5">
        <v>2.7480000000000001E-2</v>
      </c>
      <c r="D7" s="5">
        <v>6.6189999999999999E-2</v>
      </c>
      <c r="F7">
        <v>2017</v>
      </c>
      <c r="G7" s="5">
        <v>6.9930000000000006E-2</v>
      </c>
      <c r="H7" s="5">
        <v>3.8699999999999998E-2</v>
      </c>
      <c r="I7" s="5">
        <v>3.1230000000000001E-2</v>
      </c>
    </row>
    <row r="8" spans="1:26" x14ac:dyDescent="0.25">
      <c r="A8">
        <v>2018</v>
      </c>
      <c r="B8" s="5">
        <v>-1.2959999999999999E-2</v>
      </c>
      <c r="C8" s="5">
        <v>1.9609999999999999E-2</v>
      </c>
      <c r="D8" s="5">
        <v>7.9170000000000004E-2</v>
      </c>
      <c r="F8">
        <v>2018</v>
      </c>
      <c r="G8" s="5">
        <v>9.2130000000000004E-2</v>
      </c>
      <c r="H8" s="5">
        <v>5.9560000000000002E-2</v>
      </c>
      <c r="I8" s="5">
        <v>3.2570000000000002E-2</v>
      </c>
    </row>
    <row r="9" spans="1:26" x14ac:dyDescent="0.25">
      <c r="A9">
        <v>2019</v>
      </c>
      <c r="B9" s="5">
        <v>-3.7350000000000001E-2</v>
      </c>
      <c r="C9" s="5">
        <v>3.5799999999999998E-3</v>
      </c>
      <c r="D9" s="5">
        <v>4.2939999999999999E-2</v>
      </c>
      <c r="F9">
        <v>2019</v>
      </c>
      <c r="G9" s="5">
        <v>8.029E-2</v>
      </c>
      <c r="H9" s="5">
        <v>3.9359999999999999E-2</v>
      </c>
      <c r="I9" s="5">
        <v>4.0930000000000001E-2</v>
      </c>
    </row>
    <row r="10" spans="1:26" x14ac:dyDescent="0.25">
      <c r="A10">
        <v>2020</v>
      </c>
      <c r="B10" s="5">
        <v>-1.1780000000000001E-2</v>
      </c>
      <c r="C10" s="5">
        <v>2.188E-2</v>
      </c>
      <c r="D10" s="5">
        <v>6.9930000000000006E-2</v>
      </c>
      <c r="F10">
        <v>2020</v>
      </c>
      <c r="G10" s="5">
        <v>8.1710000000000005E-2</v>
      </c>
      <c r="H10" s="5">
        <v>4.8050000000000002E-2</v>
      </c>
      <c r="I10" s="5">
        <v>3.3660000000000002E-2</v>
      </c>
    </row>
    <row r="11" spans="1:26" x14ac:dyDescent="0.25">
      <c r="A11">
        <v>2021</v>
      </c>
      <c r="B11" s="5">
        <v>-3.2200000000000002E-3</v>
      </c>
      <c r="C11" s="5">
        <v>3.3480000000000003E-2</v>
      </c>
      <c r="D11" s="5">
        <v>7.7590000000000006E-2</v>
      </c>
      <c r="F11">
        <v>2021</v>
      </c>
      <c r="G11" s="5">
        <v>8.0810000000000007E-2</v>
      </c>
      <c r="H11" s="5">
        <v>4.4110000000000003E-2</v>
      </c>
      <c r="I11" s="5">
        <v>3.6700000000000003E-2</v>
      </c>
    </row>
    <row r="12" spans="1:26" x14ac:dyDescent="0.25">
      <c r="A12">
        <v>2022</v>
      </c>
      <c r="B12" s="5">
        <v>-1.0489999999999999E-2</v>
      </c>
      <c r="C12" s="5">
        <v>2.5170000000000001E-2</v>
      </c>
      <c r="D12" s="5">
        <v>8.4669999999999995E-2</v>
      </c>
      <c r="F12">
        <v>2022</v>
      </c>
      <c r="G12" s="5">
        <v>9.5170000000000005E-2</v>
      </c>
      <c r="H12" s="5">
        <v>5.951E-2</v>
      </c>
      <c r="I12" s="5">
        <v>3.5659999999999997E-2</v>
      </c>
    </row>
    <row r="13" spans="1:26" x14ac:dyDescent="0.25">
      <c r="A13">
        <v>2023</v>
      </c>
      <c r="B13" s="5">
        <v>-4.0469999999999999E-2</v>
      </c>
      <c r="C13" s="5">
        <v>2.82E-3</v>
      </c>
      <c r="D13" s="5">
        <v>7.8229999999999994E-2</v>
      </c>
      <c r="F13">
        <v>2023</v>
      </c>
      <c r="G13" s="5">
        <v>0.1187</v>
      </c>
      <c r="H13" s="5">
        <v>7.5410000000000005E-2</v>
      </c>
      <c r="I13" s="5">
        <v>4.3290000000000002E-2</v>
      </c>
    </row>
    <row r="14" spans="1:26" x14ac:dyDescent="0.25">
      <c r="A14">
        <v>2024</v>
      </c>
      <c r="B14" s="5">
        <v>-5.0099999999999999E-2</v>
      </c>
      <c r="C14" s="5">
        <v>-5.7200000000000003E-3</v>
      </c>
      <c r="D14" s="5">
        <v>6.2469999999999998E-2</v>
      </c>
      <c r="F14">
        <v>2024</v>
      </c>
      <c r="G14" s="5">
        <v>0.11257</v>
      </c>
      <c r="H14" s="5">
        <v>6.8190000000000001E-2</v>
      </c>
      <c r="I14" s="5">
        <v>4.4380000000000003E-2</v>
      </c>
    </row>
    <row r="15" spans="1:26" x14ac:dyDescent="0.25">
      <c r="A15" s="10"/>
      <c r="B15" s="10"/>
      <c r="D15" s="17"/>
      <c r="E15" s="2"/>
      <c r="F15" s="2"/>
      <c r="L15" s="2"/>
      <c r="S15" s="2"/>
      <c r="Z15" s="2"/>
    </row>
    <row r="16" spans="1:26" x14ac:dyDescent="0.25">
      <c r="A16" s="10"/>
      <c r="B16" s="10"/>
      <c r="C16" s="88"/>
      <c r="D16" s="88"/>
      <c r="E16" s="88"/>
      <c r="F16" s="2"/>
      <c r="I16" s="88"/>
      <c r="J16" s="88"/>
      <c r="K16" s="88"/>
      <c r="L16" s="88"/>
      <c r="S16" s="2"/>
      <c r="Z16" s="2"/>
    </row>
    <row r="17" spans="1:26" x14ac:dyDescent="0.25">
      <c r="A17" s="10"/>
      <c r="B17" s="10"/>
      <c r="C17" s="88"/>
      <c r="D17" s="88"/>
      <c r="E17" s="88"/>
      <c r="F17" s="2"/>
      <c r="I17" s="88"/>
      <c r="J17" s="88"/>
      <c r="K17" s="88"/>
      <c r="L17" s="2"/>
      <c r="S17" s="2"/>
      <c r="Z17" s="2"/>
    </row>
    <row r="18" spans="1:26" x14ac:dyDescent="0.25">
      <c r="A18" s="10"/>
      <c r="B18" s="10"/>
      <c r="C18" s="88"/>
      <c r="D18" s="88"/>
      <c r="E18" s="88"/>
      <c r="F18" s="2"/>
      <c r="I18" s="88"/>
      <c r="J18" s="88"/>
      <c r="K18" s="88"/>
      <c r="L18" s="2"/>
      <c r="S18" s="2"/>
      <c r="Z18" s="2"/>
    </row>
    <row r="19" spans="1:26" x14ac:dyDescent="0.25">
      <c r="A19" s="10"/>
      <c r="B19" s="10"/>
      <c r="C19" s="88"/>
      <c r="D19" s="88"/>
      <c r="E19" s="88"/>
      <c r="I19" s="88"/>
      <c r="J19" s="88"/>
      <c r="K19" s="88"/>
      <c r="L19" s="2"/>
      <c r="S19" s="2"/>
      <c r="Z19" s="2"/>
    </row>
    <row r="20" spans="1:26" x14ac:dyDescent="0.25">
      <c r="A20" s="10"/>
      <c r="B20" s="10"/>
      <c r="C20" s="88"/>
      <c r="D20" s="88"/>
      <c r="E20" s="88"/>
      <c r="I20" s="88"/>
      <c r="J20" s="88"/>
      <c r="K20" s="88"/>
      <c r="L20" s="2"/>
      <c r="S20" s="2"/>
      <c r="Z20" s="2"/>
    </row>
    <row r="21" spans="1:26" x14ac:dyDescent="0.25">
      <c r="A21" s="10"/>
      <c r="B21" s="10"/>
      <c r="C21" s="88"/>
      <c r="D21" s="88"/>
      <c r="E21" s="88"/>
      <c r="F21" s="2"/>
      <c r="I21" s="88"/>
      <c r="J21" s="88"/>
      <c r="K21" s="88"/>
      <c r="L21" s="2"/>
      <c r="S21" s="2"/>
      <c r="Z21" s="2"/>
    </row>
    <row r="22" spans="1:26" x14ac:dyDescent="0.25">
      <c r="A22" s="10"/>
      <c r="B22" s="10"/>
      <c r="C22" s="88"/>
      <c r="D22" s="88"/>
      <c r="E22" s="88"/>
      <c r="F22" s="2"/>
      <c r="I22" s="88"/>
      <c r="J22" s="88"/>
      <c r="K22" s="88"/>
      <c r="L22" s="2"/>
      <c r="S22" s="2"/>
      <c r="Z22" s="2"/>
    </row>
    <row r="23" spans="1:26" x14ac:dyDescent="0.25">
      <c r="A23" s="10"/>
      <c r="B23" s="10"/>
      <c r="C23" s="88"/>
      <c r="D23" s="88"/>
      <c r="E23" s="88"/>
      <c r="F23" s="2"/>
      <c r="I23" s="88"/>
      <c r="J23" s="88"/>
      <c r="K23" s="88"/>
      <c r="L23" s="2"/>
      <c r="S23" s="2"/>
      <c r="Z23" s="2"/>
    </row>
    <row r="24" spans="1:26" x14ac:dyDescent="0.25">
      <c r="A24" s="10"/>
      <c r="B24" s="10"/>
      <c r="C24" s="88"/>
      <c r="D24" s="88"/>
      <c r="E24" s="88"/>
      <c r="F24" s="2"/>
      <c r="I24" s="88"/>
      <c r="J24" s="88"/>
      <c r="K24" s="88"/>
      <c r="L24" s="2"/>
      <c r="S24" s="2"/>
      <c r="Z24" s="2"/>
    </row>
    <row r="25" spans="1:26" x14ac:dyDescent="0.25">
      <c r="A25" s="10"/>
      <c r="B25" s="10"/>
      <c r="C25" s="88"/>
      <c r="D25" s="88"/>
      <c r="E25" s="88"/>
      <c r="F25" s="2"/>
      <c r="I25" s="88"/>
      <c r="J25" s="88"/>
      <c r="K25" s="88"/>
      <c r="L25" s="2"/>
      <c r="S25" s="2"/>
      <c r="Z25" s="2"/>
    </row>
    <row r="26" spans="1:26" x14ac:dyDescent="0.25">
      <c r="A26" s="10"/>
      <c r="B26" s="10"/>
      <c r="C26" s="88"/>
      <c r="D26" s="88"/>
      <c r="E26" s="88"/>
      <c r="F26" s="2"/>
      <c r="L26" s="2"/>
      <c r="S26" s="2"/>
      <c r="Z26" s="2"/>
    </row>
    <row r="27" spans="1:26" x14ac:dyDescent="0.25">
      <c r="A27" s="10"/>
      <c r="B27" s="10"/>
      <c r="C27" s="88"/>
      <c r="D27" s="88"/>
      <c r="E27" s="88"/>
      <c r="L27" s="2"/>
      <c r="S27" s="2"/>
      <c r="Z27" s="2"/>
    </row>
    <row r="28" spans="1:26" x14ac:dyDescent="0.25">
      <c r="A28" s="10"/>
      <c r="B28" s="10"/>
      <c r="C28" s="88"/>
      <c r="D28" s="88"/>
      <c r="E28" s="88"/>
      <c r="F28" s="2"/>
      <c r="L28" s="2"/>
      <c r="S28" s="2"/>
      <c r="Z28" s="2"/>
    </row>
    <row r="29" spans="1:26" x14ac:dyDescent="0.25">
      <c r="A29" s="10"/>
      <c r="B29" s="10"/>
      <c r="C29" s="88"/>
      <c r="D29" s="88"/>
      <c r="E29" s="88"/>
      <c r="L29" s="2"/>
      <c r="S29" s="2"/>
      <c r="Z29" s="2"/>
    </row>
    <row r="30" spans="1:26" x14ac:dyDescent="0.25">
      <c r="A30" s="10"/>
      <c r="B30" s="10"/>
      <c r="C30" s="88"/>
      <c r="D30" s="88"/>
      <c r="E30" s="88"/>
      <c r="F30" s="2"/>
      <c r="L30" s="2"/>
      <c r="S30" s="2"/>
      <c r="Z30" s="2"/>
    </row>
    <row r="31" spans="1:26" x14ac:dyDescent="0.25">
      <c r="A31" s="10"/>
      <c r="B31" s="10"/>
      <c r="D31" s="17"/>
      <c r="E31" s="2"/>
      <c r="L31" s="2"/>
      <c r="S31" s="2"/>
      <c r="Z31" s="2"/>
    </row>
    <row r="32" spans="1:26" x14ac:dyDescent="0.25">
      <c r="A32" s="10"/>
      <c r="B32" s="10"/>
      <c r="D32" s="17"/>
      <c r="E32" s="2"/>
      <c r="L32" s="2"/>
      <c r="S32" s="2"/>
      <c r="Z32" s="2"/>
    </row>
    <row r="33" spans="1:26" x14ac:dyDescent="0.25">
      <c r="A33" s="10"/>
      <c r="B33" s="10"/>
      <c r="D33" s="17"/>
      <c r="E33" s="2"/>
      <c r="F33" s="2"/>
      <c r="L33" s="2"/>
      <c r="S33" s="2"/>
      <c r="Z33" s="2"/>
    </row>
    <row r="34" spans="1:26" x14ac:dyDescent="0.25">
      <c r="A34" s="10"/>
      <c r="B34" s="10"/>
      <c r="D34" s="17"/>
      <c r="E34" s="2"/>
      <c r="F34" s="2"/>
      <c r="L34" s="2"/>
      <c r="S34" s="2"/>
      <c r="Z34" s="2"/>
    </row>
    <row r="35" spans="1:26" x14ac:dyDescent="0.25">
      <c r="A35" s="10"/>
      <c r="B35" s="10"/>
      <c r="D35" s="17"/>
      <c r="E35" s="2"/>
      <c r="F35" s="2"/>
      <c r="L35" s="2"/>
      <c r="S35" s="2"/>
      <c r="Z35" s="2"/>
    </row>
    <row r="36" spans="1:26" x14ac:dyDescent="0.25">
      <c r="A36" s="10"/>
      <c r="B36" s="10"/>
      <c r="D36" s="17"/>
      <c r="E36" s="2"/>
      <c r="F36" s="2"/>
      <c r="L36" s="2"/>
      <c r="S36" s="2"/>
      <c r="Z36" s="2"/>
    </row>
    <row r="37" spans="1:26" x14ac:dyDescent="0.25">
      <c r="A37" s="10"/>
      <c r="B37" s="10"/>
      <c r="D37" s="17"/>
      <c r="E37" s="2"/>
      <c r="L37" s="2"/>
      <c r="S37" s="2"/>
      <c r="Z37" s="2"/>
    </row>
    <row r="38" spans="1:26" x14ac:dyDescent="0.25">
      <c r="A38" s="10"/>
      <c r="B38" s="10"/>
      <c r="D38" s="17"/>
      <c r="E38" s="2"/>
      <c r="F38" s="2"/>
      <c r="L38" s="2"/>
      <c r="S38" s="2"/>
      <c r="Z38" s="2"/>
    </row>
    <row r="39" spans="1:26" x14ac:dyDescent="0.25">
      <c r="A39" s="10"/>
      <c r="B39" s="10"/>
      <c r="D39" s="17"/>
      <c r="E39" s="2"/>
      <c r="F39" s="2"/>
      <c r="L39" s="2"/>
      <c r="S39" s="2"/>
      <c r="Z39" s="2"/>
    </row>
    <row r="40" spans="1:26" x14ac:dyDescent="0.25">
      <c r="A40" s="10"/>
      <c r="B40" s="10"/>
      <c r="D40" s="17"/>
      <c r="E40" s="2"/>
      <c r="F40" s="2"/>
      <c r="L40" s="2"/>
      <c r="S40" s="2"/>
      <c r="Z40" s="2"/>
    </row>
    <row r="41" spans="1:26" x14ac:dyDescent="0.25">
      <c r="A41" s="10"/>
      <c r="B41" s="10"/>
      <c r="D41" s="17"/>
      <c r="E41" s="2"/>
      <c r="F41" s="2"/>
      <c r="L41" s="2"/>
      <c r="S41" s="2"/>
      <c r="Z41" s="2"/>
    </row>
    <row r="42" spans="1:26" x14ac:dyDescent="0.25">
      <c r="A42" s="10"/>
      <c r="B42" s="10"/>
      <c r="D42" s="17"/>
      <c r="E42" s="2"/>
      <c r="F42" s="2"/>
      <c r="L42" s="2"/>
      <c r="S42" s="2"/>
      <c r="Z42" s="2"/>
    </row>
    <row r="43" spans="1:26" x14ac:dyDescent="0.25">
      <c r="A43" s="10"/>
      <c r="B43" s="10"/>
      <c r="D43" s="17"/>
      <c r="E43" s="2"/>
      <c r="F43" s="2"/>
      <c r="L43" s="2"/>
      <c r="S43" s="2"/>
      <c r="Z43" s="2"/>
    </row>
    <row r="44" spans="1:26" x14ac:dyDescent="0.25">
      <c r="A44" s="10"/>
      <c r="B44" s="10"/>
      <c r="D44" s="17"/>
      <c r="E44" s="2"/>
      <c r="F44" s="2"/>
      <c r="L44" s="2"/>
      <c r="S44" s="2"/>
      <c r="Z44" s="2"/>
    </row>
    <row r="45" spans="1:26" x14ac:dyDescent="0.25">
      <c r="A45" s="10"/>
      <c r="B45" s="10"/>
      <c r="D45" s="17"/>
      <c r="E45" s="2"/>
      <c r="F45" s="2"/>
      <c r="L45" s="2"/>
      <c r="S45" s="2"/>
      <c r="Z45" s="2"/>
    </row>
    <row r="46" spans="1:26" x14ac:dyDescent="0.25">
      <c r="A46" s="10"/>
      <c r="B46" s="10"/>
      <c r="D46" s="17"/>
      <c r="E46" s="2"/>
      <c r="F46" s="2"/>
      <c r="L46" s="2"/>
      <c r="S46" s="2"/>
      <c r="Z46" s="2"/>
    </row>
    <row r="47" spans="1:26" x14ac:dyDescent="0.25">
      <c r="A47" s="10"/>
      <c r="B47" s="10"/>
      <c r="D47" s="17"/>
      <c r="E47" s="2"/>
      <c r="F47" s="2"/>
      <c r="L47" s="2"/>
      <c r="S47" s="2"/>
      <c r="Z47" s="2"/>
    </row>
    <row r="48" spans="1:26" x14ac:dyDescent="0.25">
      <c r="A48" s="10"/>
      <c r="B48" s="10"/>
      <c r="D48" s="17"/>
      <c r="E48" s="2"/>
      <c r="L48" s="2"/>
      <c r="S48" s="2"/>
      <c r="Z48" s="2"/>
    </row>
    <row r="49" spans="1:26" x14ac:dyDescent="0.25">
      <c r="A49" s="10"/>
      <c r="B49" s="10"/>
      <c r="D49" s="17"/>
      <c r="E49" s="2"/>
      <c r="F49" s="2"/>
      <c r="L49" s="2"/>
      <c r="S49" s="2"/>
      <c r="Z49" s="2"/>
    </row>
    <row r="50" spans="1:26" x14ac:dyDescent="0.25">
      <c r="A50" s="10"/>
      <c r="B50" s="10"/>
      <c r="D50" s="17"/>
      <c r="E50" s="2"/>
      <c r="L50" s="2"/>
      <c r="S50" s="2"/>
      <c r="Z50" s="2"/>
    </row>
    <row r="51" spans="1:26" x14ac:dyDescent="0.25">
      <c r="A51" s="10"/>
      <c r="B51" s="10"/>
      <c r="D51" s="17"/>
      <c r="E51" s="2"/>
      <c r="F51" s="2"/>
      <c r="L51" s="2"/>
      <c r="S51" s="2"/>
      <c r="Z51" s="2"/>
    </row>
    <row r="52" spans="1:26" x14ac:dyDescent="0.25">
      <c r="A52" s="10"/>
      <c r="B52" s="10"/>
      <c r="D52" s="17"/>
      <c r="E52" s="2"/>
      <c r="L52" s="2"/>
      <c r="S52" s="2"/>
      <c r="Z52" s="2"/>
    </row>
    <row r="53" spans="1:26" x14ac:dyDescent="0.25">
      <c r="A53" s="10"/>
      <c r="B53" s="10"/>
      <c r="D53" s="17"/>
      <c r="E53" s="2"/>
      <c r="L53" s="2"/>
      <c r="S53" s="2"/>
      <c r="Z53" s="2"/>
    </row>
    <row r="54" spans="1:26" x14ac:dyDescent="0.25">
      <c r="A54" s="10"/>
      <c r="B54" s="10"/>
      <c r="D54" s="17"/>
      <c r="E54" s="2"/>
      <c r="F54" s="2"/>
      <c r="L54" s="2"/>
      <c r="S54" s="2"/>
      <c r="Z54" s="2"/>
    </row>
    <row r="55" spans="1:26" x14ac:dyDescent="0.25">
      <c r="A55" s="10"/>
      <c r="B55" s="10"/>
      <c r="D55" s="17"/>
      <c r="E55" s="2"/>
      <c r="F55" s="2"/>
      <c r="L55" s="2"/>
      <c r="S55" s="2"/>
      <c r="Z55" s="2"/>
    </row>
    <row r="56" spans="1:26" x14ac:dyDescent="0.25">
      <c r="A56" s="10"/>
      <c r="B56" s="10"/>
      <c r="D56" s="17"/>
      <c r="E56" s="2"/>
      <c r="F56" s="2"/>
      <c r="L56" s="2"/>
      <c r="S56" s="2"/>
      <c r="Z56" s="2"/>
    </row>
    <row r="57" spans="1:26" x14ac:dyDescent="0.25">
      <c r="A57" s="10"/>
      <c r="B57" s="10"/>
      <c r="D57" s="17"/>
      <c r="E57" s="2"/>
      <c r="F57" s="2"/>
      <c r="L57" s="2"/>
      <c r="S57" s="2"/>
      <c r="Z57" s="2"/>
    </row>
    <row r="58" spans="1:26" x14ac:dyDescent="0.25">
      <c r="A58" s="10"/>
      <c r="B58" s="10"/>
      <c r="D58" s="17"/>
      <c r="E58" s="2"/>
      <c r="F58" s="2"/>
      <c r="L58" s="2"/>
      <c r="S58" s="2"/>
      <c r="Z58" s="2"/>
    </row>
    <row r="59" spans="1:26" x14ac:dyDescent="0.25">
      <c r="A59" s="10"/>
      <c r="B59" s="10"/>
      <c r="D59" s="17"/>
      <c r="E59" s="2"/>
      <c r="F59" s="2"/>
      <c r="L59" s="2"/>
      <c r="S59" s="2"/>
      <c r="Z59" s="2"/>
    </row>
    <row r="60" spans="1:26" x14ac:dyDescent="0.25">
      <c r="A60" s="10"/>
      <c r="B60" s="10"/>
      <c r="D60" s="17"/>
      <c r="E60" s="2"/>
      <c r="F60" s="2"/>
      <c r="L60" s="2"/>
      <c r="S60" s="2"/>
      <c r="Z60" s="2"/>
    </row>
    <row r="61" spans="1:26" x14ac:dyDescent="0.25">
      <c r="A61" s="10"/>
      <c r="B61" s="10"/>
      <c r="D61" s="17"/>
      <c r="E61" s="2"/>
      <c r="F61" s="2"/>
      <c r="L61" s="2"/>
      <c r="S61" s="2"/>
      <c r="Z61" s="2"/>
    </row>
    <row r="62" spans="1:26" x14ac:dyDescent="0.25">
      <c r="A62" s="10"/>
      <c r="B62" s="10"/>
      <c r="D62" s="17"/>
      <c r="E62" s="2"/>
      <c r="L62" s="2"/>
      <c r="S62" s="2"/>
      <c r="Z62" s="2"/>
    </row>
    <row r="63" spans="1:26" x14ac:dyDescent="0.25">
      <c r="A63" s="10"/>
      <c r="B63" s="10"/>
      <c r="D63" s="17"/>
      <c r="E63" s="2"/>
      <c r="L63" s="2"/>
      <c r="S63" s="2"/>
      <c r="Z63" s="2"/>
    </row>
    <row r="64" spans="1:26" x14ac:dyDescent="0.25">
      <c r="A64" s="10"/>
      <c r="B64" s="10"/>
      <c r="D64" s="17"/>
      <c r="E64" s="2"/>
      <c r="F64" s="2"/>
      <c r="L64" s="2"/>
      <c r="S64" s="2"/>
      <c r="Z64" s="2"/>
    </row>
    <row r="65" spans="1:26" x14ac:dyDescent="0.25">
      <c r="A65" s="10"/>
      <c r="B65" s="10"/>
      <c r="D65" s="17"/>
      <c r="E65" s="2"/>
      <c r="F65" s="2"/>
      <c r="L65" s="2"/>
      <c r="S65" s="2"/>
      <c r="Z65" s="2"/>
    </row>
    <row r="66" spans="1:26" x14ac:dyDescent="0.25">
      <c r="A66" s="10"/>
      <c r="B66" s="10"/>
      <c r="D66" s="17"/>
      <c r="E66" s="2"/>
      <c r="F66" s="2"/>
      <c r="L66" s="2"/>
      <c r="S66" s="2"/>
      <c r="Z66" s="2"/>
    </row>
    <row r="67" spans="1:26" x14ac:dyDescent="0.25">
      <c r="A67" s="10"/>
      <c r="B67" s="10"/>
      <c r="D67" s="17"/>
      <c r="E67" s="2"/>
      <c r="L67" s="2"/>
      <c r="S67" s="2"/>
      <c r="Z67" s="2"/>
    </row>
    <row r="68" spans="1:26" x14ac:dyDescent="0.25">
      <c r="A68" s="10"/>
      <c r="B68" s="10"/>
      <c r="D68" s="17"/>
      <c r="E68" s="2"/>
      <c r="F68" s="2"/>
      <c r="L68" s="2"/>
      <c r="S68" s="2"/>
      <c r="Z68" s="2"/>
    </row>
    <row r="69" spans="1:26" x14ac:dyDescent="0.25">
      <c r="A69" s="10"/>
      <c r="B69" s="10"/>
      <c r="D69" s="17"/>
      <c r="E69" s="2"/>
      <c r="F69" s="2"/>
      <c r="L69" s="2"/>
      <c r="S69" s="2"/>
      <c r="Z69" s="2"/>
    </row>
    <row r="70" spans="1:26" x14ac:dyDescent="0.25">
      <c r="A70" s="10"/>
      <c r="B70" s="10"/>
      <c r="D70" s="17"/>
      <c r="E70" s="2"/>
      <c r="L70" s="2"/>
      <c r="S70" s="2"/>
      <c r="Z70" s="2"/>
    </row>
    <row r="71" spans="1:26" x14ac:dyDescent="0.25">
      <c r="A71" s="10"/>
      <c r="B71" s="10"/>
      <c r="D71" s="17"/>
      <c r="E71" s="2"/>
      <c r="F71" s="2"/>
      <c r="L71" s="2"/>
      <c r="S71" s="2"/>
      <c r="Z71" s="2"/>
    </row>
    <row r="72" spans="1:26" x14ac:dyDescent="0.25">
      <c r="A72" s="10"/>
      <c r="B72" s="10"/>
      <c r="D72" s="17"/>
      <c r="E72" s="2"/>
      <c r="F72" s="2"/>
      <c r="L72" s="2"/>
      <c r="S72" s="2"/>
      <c r="Z72" s="2"/>
    </row>
    <row r="73" spans="1:26" x14ac:dyDescent="0.25">
      <c r="A73" s="10"/>
      <c r="B73" s="10"/>
      <c r="D73" s="17"/>
      <c r="E73" s="2"/>
      <c r="F73" s="2"/>
      <c r="L73" s="2"/>
      <c r="S73" s="2"/>
      <c r="Z73" s="2"/>
    </row>
    <row r="74" spans="1:26" x14ac:dyDescent="0.25">
      <c r="A74" s="10"/>
      <c r="B74" s="10"/>
      <c r="D74" s="17"/>
      <c r="E74" s="2"/>
      <c r="F74" s="2"/>
      <c r="L74" s="2"/>
      <c r="S74" s="2"/>
      <c r="Z74" s="2"/>
    </row>
    <row r="75" spans="1:26" x14ac:dyDescent="0.25">
      <c r="A75" s="10"/>
      <c r="B75" s="10"/>
      <c r="D75" s="17"/>
      <c r="E75" s="2"/>
      <c r="L75" s="2"/>
      <c r="S75" s="2"/>
      <c r="Z75" s="2"/>
    </row>
    <row r="76" spans="1:26" x14ac:dyDescent="0.25">
      <c r="A76" s="10"/>
      <c r="B76" s="10"/>
      <c r="D76" s="17"/>
      <c r="E76" s="2"/>
      <c r="F76" s="2"/>
      <c r="L76" s="2"/>
      <c r="S76" s="2"/>
      <c r="Z76" s="2"/>
    </row>
    <row r="77" spans="1:26" x14ac:dyDescent="0.25">
      <c r="A77" s="10"/>
      <c r="B77" s="10"/>
      <c r="D77" s="17"/>
      <c r="E77" s="2"/>
      <c r="L77" s="2"/>
      <c r="S77" s="2"/>
      <c r="Z77" s="2"/>
    </row>
    <row r="78" spans="1:26" x14ac:dyDescent="0.25">
      <c r="A78" s="10"/>
      <c r="B78" s="10"/>
      <c r="D78" s="17"/>
      <c r="E78" s="2"/>
      <c r="F78" s="2"/>
      <c r="L78" s="2"/>
      <c r="S78" s="2"/>
      <c r="Z78" s="2"/>
    </row>
    <row r="79" spans="1:26" x14ac:dyDescent="0.25">
      <c r="A79" s="10"/>
      <c r="B79" s="10"/>
      <c r="D79" s="17"/>
      <c r="E79" s="2"/>
      <c r="F79" s="2"/>
      <c r="L79" s="2"/>
      <c r="S79" s="2"/>
      <c r="Z79" s="2"/>
    </row>
    <row r="80" spans="1:26" x14ac:dyDescent="0.25">
      <c r="A80" s="10"/>
      <c r="B80" s="10"/>
      <c r="D80" s="17"/>
      <c r="E80" s="2"/>
      <c r="F80" s="2"/>
      <c r="L80" s="2"/>
      <c r="S80" s="2"/>
      <c r="Z80" s="2"/>
    </row>
    <row r="81" spans="1:26" x14ac:dyDescent="0.25">
      <c r="A81" s="10"/>
      <c r="B81" s="10"/>
      <c r="D81" s="17"/>
      <c r="E81" s="2"/>
      <c r="L81" s="2"/>
      <c r="S81" s="2"/>
      <c r="Z81" s="2"/>
    </row>
    <row r="82" spans="1:26" x14ac:dyDescent="0.25">
      <c r="A82" s="10"/>
      <c r="B82" s="10"/>
      <c r="D82" s="17"/>
      <c r="E82" s="2"/>
      <c r="F82" s="2"/>
      <c r="L82" s="2"/>
      <c r="S82" s="2"/>
      <c r="Z82" s="2"/>
    </row>
    <row r="83" spans="1:26" x14ac:dyDescent="0.25">
      <c r="A83" s="10"/>
      <c r="B83" s="10"/>
      <c r="D83" s="17"/>
      <c r="E83" s="2"/>
      <c r="F83" s="2"/>
      <c r="L83" s="2"/>
      <c r="S83" s="2"/>
      <c r="Z83" s="2"/>
    </row>
    <row r="84" spans="1:26" x14ac:dyDescent="0.25">
      <c r="A84" s="10"/>
      <c r="B84" s="10"/>
      <c r="D84" s="17"/>
      <c r="E84" s="2"/>
      <c r="F84" s="2"/>
      <c r="L84" s="2"/>
      <c r="S84" s="2"/>
      <c r="Z84" s="2"/>
    </row>
    <row r="85" spans="1:26" x14ac:dyDescent="0.25">
      <c r="A85" s="10"/>
      <c r="B85" s="10"/>
      <c r="D85" s="17"/>
      <c r="E85" s="2"/>
      <c r="L85" s="2"/>
      <c r="S85" s="2"/>
      <c r="Z85" s="2"/>
    </row>
    <row r="86" spans="1:26" x14ac:dyDescent="0.25">
      <c r="A86" s="10"/>
      <c r="B86" s="10"/>
      <c r="D86" s="17"/>
      <c r="E86" s="2"/>
      <c r="F86" s="2"/>
      <c r="L86" s="2"/>
      <c r="S86" s="2"/>
      <c r="Z86" s="2"/>
    </row>
    <row r="87" spans="1:26" x14ac:dyDescent="0.25">
      <c r="A87" s="10"/>
      <c r="B87" s="10"/>
      <c r="D87" s="17"/>
      <c r="E87" s="2"/>
      <c r="F87" s="2"/>
      <c r="L87" s="2"/>
      <c r="S87" s="2"/>
      <c r="Z87" s="2"/>
    </row>
    <row r="88" spans="1:26" x14ac:dyDescent="0.25">
      <c r="A88" s="10"/>
      <c r="B88" s="10"/>
      <c r="D88" s="17"/>
      <c r="E88" s="2"/>
      <c r="L88" s="2"/>
      <c r="S88" s="2"/>
      <c r="Z88" s="2"/>
    </row>
    <row r="89" spans="1:26" x14ac:dyDescent="0.25">
      <c r="A89" s="10"/>
      <c r="B89" s="10"/>
      <c r="D89" s="17"/>
      <c r="E89" s="2"/>
      <c r="F89" s="2"/>
      <c r="L89" s="2"/>
      <c r="S89" s="2"/>
      <c r="Z89" s="2"/>
    </row>
    <row r="90" spans="1:26" x14ac:dyDescent="0.25">
      <c r="A90" s="10"/>
      <c r="B90" s="10"/>
      <c r="D90" s="17"/>
      <c r="E90" s="2"/>
      <c r="L90" s="2"/>
      <c r="S90" s="2"/>
      <c r="Z90" s="2"/>
    </row>
    <row r="91" spans="1:26" x14ac:dyDescent="0.25">
      <c r="A91" s="10"/>
      <c r="B91" s="10"/>
      <c r="D91" s="17"/>
      <c r="E91" s="2"/>
      <c r="F91" s="2"/>
      <c r="L91" s="2"/>
      <c r="S91" s="2"/>
      <c r="Z91" s="2"/>
    </row>
    <row r="92" spans="1:26" x14ac:dyDescent="0.25">
      <c r="A92" s="10"/>
      <c r="B92" s="10"/>
      <c r="D92" s="17"/>
      <c r="E92" s="2"/>
      <c r="L92" s="2"/>
      <c r="S92" s="2"/>
      <c r="Z92" s="2"/>
    </row>
    <row r="93" spans="1:26" x14ac:dyDescent="0.25">
      <c r="A93" s="10"/>
      <c r="B93" s="10"/>
      <c r="D93" s="17"/>
      <c r="E93" s="2"/>
      <c r="F93" s="2"/>
      <c r="L93" s="2"/>
      <c r="S93" s="2"/>
      <c r="Z93" s="2"/>
    </row>
    <row r="94" spans="1:26" x14ac:dyDescent="0.25">
      <c r="A94" s="10"/>
      <c r="B94" s="10"/>
      <c r="D94" s="17"/>
      <c r="E94" s="2"/>
      <c r="F94" s="2"/>
      <c r="L94" s="2"/>
      <c r="S94" s="2"/>
      <c r="Z94" s="2"/>
    </row>
    <row r="95" spans="1:26" x14ac:dyDescent="0.25">
      <c r="A95" s="10"/>
      <c r="B95" s="10"/>
      <c r="D95" s="17"/>
      <c r="E95" s="2"/>
      <c r="F95" s="2"/>
      <c r="L95" s="2"/>
      <c r="S95" s="2"/>
      <c r="Z95" s="2"/>
    </row>
    <row r="96" spans="1:26" x14ac:dyDescent="0.25">
      <c r="A96" s="10"/>
      <c r="B96" s="10"/>
      <c r="D96" s="17"/>
      <c r="E96" s="2"/>
      <c r="F96" s="2"/>
      <c r="L96" s="2"/>
      <c r="S96" s="2"/>
      <c r="Z96" s="2"/>
    </row>
    <row r="97" spans="1:26" x14ac:dyDescent="0.25">
      <c r="A97" s="10"/>
      <c r="B97" s="10"/>
      <c r="D97" s="17"/>
      <c r="E97" s="2"/>
      <c r="F97" s="2"/>
      <c r="L97" s="2"/>
      <c r="S97" s="2"/>
      <c r="Z97" s="2"/>
    </row>
    <row r="98" spans="1:26" x14ac:dyDescent="0.25">
      <c r="A98" s="10"/>
      <c r="B98" s="10"/>
      <c r="D98" s="17"/>
      <c r="E98" s="2"/>
      <c r="F98" s="2"/>
      <c r="L98" s="2"/>
      <c r="S98" s="2"/>
      <c r="Z98" s="2"/>
    </row>
    <row r="99" spans="1:26" x14ac:dyDescent="0.25">
      <c r="A99" s="10"/>
      <c r="B99" s="10"/>
      <c r="D99" s="17"/>
      <c r="E99" s="2"/>
      <c r="F99" s="2"/>
      <c r="L99" s="2"/>
      <c r="S99" s="2"/>
      <c r="Z99" s="2"/>
    </row>
    <row r="100" spans="1:26" x14ac:dyDescent="0.25">
      <c r="A100" s="10"/>
      <c r="B100" s="10"/>
      <c r="D100" s="17"/>
      <c r="E100" s="2"/>
      <c r="F100" s="2"/>
      <c r="L100" s="2"/>
      <c r="S100" s="2"/>
      <c r="Z100" s="2"/>
    </row>
    <row r="101" spans="1:26" x14ac:dyDescent="0.25">
      <c r="A101" s="10"/>
      <c r="B101" s="10"/>
      <c r="D101" s="17"/>
      <c r="E101" s="2"/>
      <c r="F101" s="2"/>
      <c r="L101" s="2"/>
      <c r="S101" s="2"/>
      <c r="Z101" s="2"/>
    </row>
    <row r="102" spans="1:26" x14ac:dyDescent="0.25">
      <c r="A102" s="10"/>
      <c r="B102" s="10"/>
      <c r="D102" s="17"/>
      <c r="E102" s="2"/>
      <c r="F102" s="2"/>
      <c r="L102" s="2"/>
      <c r="S102" s="2"/>
      <c r="Z102" s="2"/>
    </row>
    <row r="103" spans="1:26" x14ac:dyDescent="0.25">
      <c r="A103" s="10"/>
      <c r="B103" s="10"/>
      <c r="D103" s="17"/>
      <c r="E103" s="2"/>
      <c r="F103" s="2"/>
      <c r="L103" s="2"/>
      <c r="S103" s="2"/>
      <c r="Z103" s="2"/>
    </row>
    <row r="104" spans="1:26" x14ac:dyDescent="0.25">
      <c r="A104" s="10"/>
      <c r="B104" s="10"/>
      <c r="D104" s="17"/>
      <c r="E104" s="2"/>
      <c r="F104" s="2"/>
      <c r="L104" s="2"/>
      <c r="S104" s="2"/>
      <c r="Z104" s="2"/>
    </row>
    <row r="105" spans="1:26" x14ac:dyDescent="0.25">
      <c r="A105" s="10"/>
      <c r="B105" s="10"/>
      <c r="D105" s="17"/>
      <c r="E105" s="2"/>
      <c r="F105" s="2"/>
      <c r="L105" s="2"/>
      <c r="S105" s="2"/>
      <c r="Z105" s="2"/>
    </row>
    <row r="106" spans="1:26" x14ac:dyDescent="0.25">
      <c r="A106" s="10"/>
      <c r="B106" s="10"/>
      <c r="D106" s="17"/>
      <c r="E106" s="2"/>
      <c r="F106" s="2"/>
      <c r="L106" s="2"/>
      <c r="S106" s="2"/>
      <c r="Z106" s="2"/>
    </row>
    <row r="107" spans="1:26" x14ac:dyDescent="0.25">
      <c r="A107" s="10"/>
      <c r="B107" s="10"/>
      <c r="D107" s="17"/>
      <c r="E107" s="2"/>
      <c r="F107" s="2"/>
      <c r="L107" s="2"/>
      <c r="S107" s="2"/>
      <c r="Z107" s="2"/>
    </row>
    <row r="108" spans="1:26" x14ac:dyDescent="0.25">
      <c r="A108" s="10"/>
      <c r="B108" s="10"/>
      <c r="D108" s="17"/>
      <c r="E108" s="2"/>
      <c r="F108" s="2"/>
      <c r="L108" s="2"/>
      <c r="S108" s="2"/>
      <c r="Z108" s="2"/>
    </row>
    <row r="109" spans="1:26" x14ac:dyDescent="0.25">
      <c r="A109" s="10"/>
      <c r="B109" s="10"/>
      <c r="D109" s="17"/>
      <c r="E109" s="2"/>
      <c r="F109" s="2"/>
      <c r="L109" s="2"/>
      <c r="S109" s="2"/>
      <c r="Z109" s="2"/>
    </row>
    <row r="110" spans="1:26" x14ac:dyDescent="0.25">
      <c r="A110" s="10"/>
      <c r="B110" s="10"/>
      <c r="D110" s="17"/>
      <c r="E110" s="2"/>
      <c r="F110" s="2"/>
      <c r="L110" s="2"/>
      <c r="S110" s="2"/>
      <c r="Z110" s="2"/>
    </row>
    <row r="111" spans="1:26" x14ac:dyDescent="0.25">
      <c r="A111" s="10"/>
      <c r="B111" s="10"/>
      <c r="D111" s="17"/>
      <c r="E111" s="2"/>
      <c r="F111" s="2"/>
      <c r="L111" s="2"/>
      <c r="S111" s="2"/>
      <c r="Z111" s="2"/>
    </row>
    <row r="112" spans="1:26" x14ac:dyDescent="0.25">
      <c r="A112" s="10"/>
      <c r="B112" s="10"/>
      <c r="D112" s="17"/>
      <c r="E112" s="2"/>
      <c r="F112" s="2"/>
      <c r="L112" s="2"/>
      <c r="S112" s="2"/>
      <c r="Z112" s="2"/>
    </row>
    <row r="113" spans="1:26" x14ac:dyDescent="0.25">
      <c r="A113" s="10"/>
      <c r="B113" s="10"/>
      <c r="D113" s="17"/>
      <c r="E113" s="2"/>
      <c r="F113" s="2"/>
      <c r="L113" s="2"/>
      <c r="S113" s="2"/>
      <c r="Z113" s="2"/>
    </row>
    <row r="114" spans="1:26" x14ac:dyDescent="0.25">
      <c r="A114" s="10"/>
      <c r="B114" s="10"/>
      <c r="D114" s="17"/>
      <c r="E114" s="2"/>
      <c r="F114" s="2"/>
      <c r="L114" s="2"/>
      <c r="S114" s="2"/>
      <c r="Z114" s="2"/>
    </row>
    <row r="115" spans="1:26" x14ac:dyDescent="0.25">
      <c r="A115" s="10"/>
      <c r="B115" s="10"/>
      <c r="D115" s="17"/>
      <c r="E115" s="2"/>
      <c r="F115" s="2"/>
      <c r="L115" s="2"/>
      <c r="S115" s="2"/>
      <c r="Z115" s="2"/>
    </row>
    <row r="116" spans="1:26" x14ac:dyDescent="0.25">
      <c r="A116" s="10"/>
      <c r="B116" s="10"/>
      <c r="D116" s="17"/>
      <c r="E116" s="2"/>
      <c r="F116" s="2"/>
      <c r="L116" s="2"/>
      <c r="S116" s="2"/>
      <c r="Z116" s="2"/>
    </row>
    <row r="117" spans="1:26" x14ac:dyDescent="0.25">
      <c r="A117" s="10"/>
      <c r="B117" s="10"/>
      <c r="D117" s="17"/>
      <c r="E117" s="2"/>
      <c r="F117" s="2"/>
      <c r="L117" s="2"/>
      <c r="S117" s="2"/>
      <c r="Z117" s="2"/>
    </row>
    <row r="118" spans="1:26" x14ac:dyDescent="0.25">
      <c r="A118" s="10"/>
      <c r="B118" s="10"/>
      <c r="D118" s="17"/>
      <c r="E118" s="2"/>
      <c r="F118" s="2"/>
      <c r="L118" s="2"/>
      <c r="S118" s="2"/>
      <c r="Z118" s="2"/>
    </row>
    <row r="119" spans="1:26" x14ac:dyDescent="0.25">
      <c r="A119" s="10"/>
      <c r="B119" s="10"/>
      <c r="D119" s="17"/>
      <c r="E119" s="2"/>
      <c r="F119" s="2"/>
      <c r="L119" s="2"/>
      <c r="S119" s="2"/>
      <c r="Z119" s="2"/>
    </row>
    <row r="120" spans="1:26" x14ac:dyDescent="0.25">
      <c r="A120" s="10"/>
      <c r="B120" s="10"/>
      <c r="D120" s="17"/>
      <c r="E120" s="2"/>
      <c r="F120" s="2"/>
      <c r="L120" s="2"/>
      <c r="S120" s="2"/>
      <c r="Z120" s="2"/>
    </row>
    <row r="121" spans="1:26" x14ac:dyDescent="0.25">
      <c r="A121" s="10"/>
      <c r="B121" s="10"/>
      <c r="D121" s="17"/>
      <c r="E121" s="2"/>
      <c r="F121" s="2"/>
      <c r="L121" s="2"/>
      <c r="S121" s="2"/>
      <c r="Z121" s="2"/>
    </row>
    <row r="122" spans="1:26" x14ac:dyDescent="0.25">
      <c r="A122" s="10"/>
      <c r="B122" s="10"/>
      <c r="D122" s="17"/>
      <c r="E122" s="2"/>
      <c r="F122" s="2"/>
      <c r="L122" s="2"/>
      <c r="S122" s="2"/>
      <c r="Z122" s="2"/>
    </row>
    <row r="123" spans="1:26" x14ac:dyDescent="0.25">
      <c r="A123" s="10"/>
      <c r="B123" s="10"/>
      <c r="D123" s="17"/>
      <c r="E123" s="2"/>
      <c r="F123" s="2"/>
      <c r="L123" s="2"/>
      <c r="S123" s="2"/>
      <c r="Z123" s="2"/>
    </row>
    <row r="124" spans="1:26" x14ac:dyDescent="0.25">
      <c r="A124" s="10"/>
      <c r="B124" s="10"/>
      <c r="D124" s="17"/>
      <c r="E124" s="2"/>
      <c r="F124" s="2"/>
      <c r="L124" s="2"/>
      <c r="S124" s="2"/>
      <c r="Z124" s="2"/>
    </row>
    <row r="125" spans="1:26" x14ac:dyDescent="0.25">
      <c r="A125" s="10"/>
      <c r="B125" s="10"/>
      <c r="D125" s="17"/>
      <c r="E125" s="2"/>
      <c r="F125" s="2"/>
      <c r="L125" s="2"/>
      <c r="S125" s="2"/>
      <c r="Z125" s="2"/>
    </row>
    <row r="126" spans="1:26" x14ac:dyDescent="0.25">
      <c r="A126" s="10"/>
      <c r="B126" s="10"/>
      <c r="D126" s="17"/>
      <c r="E126" s="2"/>
      <c r="F126" s="2"/>
      <c r="L126" s="2"/>
      <c r="S126" s="2"/>
      <c r="Z126" s="2"/>
    </row>
    <row r="127" spans="1:26" x14ac:dyDescent="0.25">
      <c r="A127" s="10"/>
      <c r="B127" s="10"/>
      <c r="D127" s="17"/>
      <c r="E127" s="2"/>
      <c r="F127" s="2"/>
      <c r="L127" s="2"/>
      <c r="S127" s="2"/>
      <c r="Z127" s="2"/>
    </row>
    <row r="128" spans="1:26" x14ac:dyDescent="0.25">
      <c r="A128" s="10"/>
      <c r="B128" s="10"/>
      <c r="D128" s="17"/>
      <c r="E128" s="2"/>
      <c r="F128" s="2"/>
      <c r="L128" s="2"/>
      <c r="S128" s="2"/>
      <c r="Z128" s="2"/>
    </row>
    <row r="129" spans="1:26" x14ac:dyDescent="0.25">
      <c r="A129" s="10"/>
      <c r="B129" s="10"/>
      <c r="D129" s="17"/>
      <c r="E129" s="2"/>
      <c r="F129" s="2"/>
      <c r="L129" s="2"/>
      <c r="S129" s="2"/>
      <c r="Z129" s="2"/>
    </row>
    <row r="130" spans="1:26" x14ac:dyDescent="0.25">
      <c r="A130" s="10"/>
      <c r="B130" s="10"/>
      <c r="D130" s="17"/>
      <c r="E130" s="2"/>
      <c r="F130" s="2"/>
      <c r="L130" s="2"/>
      <c r="S130" s="2"/>
      <c r="Z130" s="2"/>
    </row>
    <row r="131" spans="1:26" x14ac:dyDescent="0.25">
      <c r="A131" s="10"/>
      <c r="B131" s="10"/>
      <c r="D131" s="17"/>
      <c r="E131" s="2"/>
      <c r="F131" s="2"/>
      <c r="L131" s="2"/>
      <c r="S131" s="2"/>
      <c r="Z131" s="2"/>
    </row>
    <row r="132" spans="1:26" x14ac:dyDescent="0.25">
      <c r="A132" s="10"/>
      <c r="B132" s="10"/>
      <c r="D132" s="17"/>
      <c r="E132" s="2"/>
      <c r="F132" s="2"/>
      <c r="L132" s="2"/>
      <c r="S132" s="2"/>
      <c r="Z132" s="2"/>
    </row>
    <row r="133" spans="1:26" x14ac:dyDescent="0.25">
      <c r="A133" s="10"/>
      <c r="B133" s="10"/>
      <c r="D133" s="17"/>
      <c r="E133" s="2"/>
      <c r="F133" s="2"/>
      <c r="L133" s="2"/>
      <c r="S133" s="2"/>
      <c r="Z133" s="2"/>
    </row>
    <row r="134" spans="1:26" x14ac:dyDescent="0.25">
      <c r="A134" s="10"/>
      <c r="B134" s="10"/>
      <c r="D134" s="17"/>
      <c r="E134" s="2"/>
      <c r="F134" s="2"/>
      <c r="L134" s="2"/>
      <c r="S134" s="2"/>
      <c r="Z134" s="2"/>
    </row>
    <row r="135" spans="1:26" x14ac:dyDescent="0.25">
      <c r="A135" s="10"/>
      <c r="B135" s="10"/>
      <c r="D135" s="17"/>
      <c r="E135" s="2"/>
      <c r="F135" s="2"/>
      <c r="L135" s="2"/>
      <c r="S135" s="2"/>
      <c r="Z135" s="2"/>
    </row>
    <row r="136" spans="1:26" x14ac:dyDescent="0.25">
      <c r="A136" s="10"/>
      <c r="B136" s="10"/>
      <c r="D136" s="17"/>
      <c r="E136" s="2"/>
      <c r="F136" s="2"/>
      <c r="L136" s="2"/>
      <c r="S136" s="2"/>
      <c r="Z136" s="2"/>
    </row>
    <row r="137" spans="1:26" x14ac:dyDescent="0.25">
      <c r="A137" s="10"/>
      <c r="B137" s="10"/>
      <c r="D137" s="17"/>
      <c r="E137" s="2"/>
      <c r="F137" s="2"/>
      <c r="L137" s="2"/>
      <c r="S137" s="2"/>
      <c r="Z137" s="2"/>
    </row>
    <row r="138" spans="1:26" x14ac:dyDescent="0.25">
      <c r="A138" s="10"/>
      <c r="B138" s="10"/>
      <c r="D138" s="17"/>
      <c r="E138" s="2"/>
      <c r="F138" s="2"/>
      <c r="L138" s="2"/>
      <c r="S138" s="2"/>
      <c r="Z138" s="2"/>
    </row>
    <row r="139" spans="1:26" x14ac:dyDescent="0.25">
      <c r="A139" s="10"/>
      <c r="B139" s="10"/>
      <c r="D139" s="17"/>
      <c r="E139" s="2"/>
      <c r="F139" s="2"/>
      <c r="L139" s="2"/>
      <c r="S139" s="2"/>
      <c r="Z139" s="2"/>
    </row>
    <row r="140" spans="1:26" x14ac:dyDescent="0.25">
      <c r="A140" s="10"/>
      <c r="B140" s="10"/>
      <c r="D140" s="17"/>
      <c r="E140" s="2"/>
      <c r="F140" s="2"/>
      <c r="L140" s="2"/>
      <c r="S140" s="2"/>
      <c r="Z140" s="2"/>
    </row>
    <row r="141" spans="1:26" x14ac:dyDescent="0.25">
      <c r="A141" s="10"/>
      <c r="B141" s="10"/>
      <c r="D141" s="17"/>
      <c r="E141" s="2"/>
      <c r="F141" s="2"/>
      <c r="L141" s="2"/>
      <c r="S141" s="2"/>
      <c r="Z141" s="2"/>
    </row>
    <row r="142" spans="1:26" x14ac:dyDescent="0.25">
      <c r="A142" s="10"/>
      <c r="B142" s="10"/>
      <c r="D142" s="17"/>
      <c r="E142" s="2"/>
      <c r="F142" s="2"/>
      <c r="L142" s="2"/>
      <c r="S142" s="2"/>
      <c r="Z142" s="2"/>
    </row>
    <row r="143" spans="1:26" x14ac:dyDescent="0.25">
      <c r="A143" s="10"/>
      <c r="B143" s="10"/>
      <c r="D143" s="17"/>
      <c r="E143" s="2"/>
      <c r="F143" s="2"/>
      <c r="L143" s="2"/>
      <c r="S143" s="2"/>
      <c r="Z143" s="2"/>
    </row>
    <row r="144" spans="1:26" x14ac:dyDescent="0.25">
      <c r="A144" s="10"/>
      <c r="B144" s="10"/>
      <c r="D144" s="17"/>
      <c r="E144" s="2"/>
      <c r="F144" s="2"/>
      <c r="L144" s="2"/>
      <c r="S144" s="2"/>
      <c r="Z144" s="2"/>
    </row>
    <row r="145" spans="1:26" x14ac:dyDescent="0.25">
      <c r="A145" s="10"/>
      <c r="B145" s="10"/>
      <c r="D145" s="17"/>
      <c r="E145" s="2"/>
      <c r="F145" s="2"/>
      <c r="L145" s="2"/>
      <c r="S145" s="2"/>
      <c r="Z145" s="2"/>
    </row>
    <row r="146" spans="1:26" x14ac:dyDescent="0.25">
      <c r="A146" s="10"/>
      <c r="B146" s="10"/>
      <c r="D146" s="17"/>
      <c r="E146" s="2"/>
      <c r="F146" s="2"/>
      <c r="L146" s="2"/>
      <c r="S146" s="2"/>
      <c r="Z146" s="2"/>
    </row>
    <row r="147" spans="1:26" x14ac:dyDescent="0.25">
      <c r="A147" s="10"/>
      <c r="B147" s="10"/>
      <c r="D147" s="17"/>
      <c r="E147" s="2"/>
      <c r="F147" s="2"/>
      <c r="L147" s="2"/>
      <c r="S147" s="2"/>
      <c r="Z147" s="2"/>
    </row>
    <row r="148" spans="1:26" x14ac:dyDescent="0.25">
      <c r="A148" s="10"/>
      <c r="B148" s="10"/>
      <c r="D148" s="17"/>
      <c r="E148" s="2"/>
      <c r="F148" s="2"/>
      <c r="L148" s="2"/>
      <c r="S148" s="2"/>
      <c r="Z148" s="2"/>
    </row>
    <row r="149" spans="1:26" x14ac:dyDescent="0.25">
      <c r="A149" s="10"/>
      <c r="B149" s="10"/>
      <c r="D149" s="17"/>
      <c r="E149" s="2"/>
      <c r="L149" s="2"/>
      <c r="S149" s="2"/>
      <c r="Z149" s="2"/>
    </row>
    <row r="150" spans="1:26" x14ac:dyDescent="0.25">
      <c r="A150" s="10"/>
      <c r="B150" s="10"/>
      <c r="D150" s="17"/>
      <c r="E150" s="2"/>
      <c r="F150" s="2"/>
      <c r="L150" s="2"/>
      <c r="S150" s="2"/>
      <c r="Z150" s="2"/>
    </row>
    <row r="151" spans="1:26" x14ac:dyDescent="0.25">
      <c r="A151" s="10"/>
      <c r="B151" s="10"/>
      <c r="D151" s="17"/>
      <c r="E151" s="2"/>
      <c r="L151" s="2"/>
      <c r="S151" s="2"/>
      <c r="Z151" s="2"/>
    </row>
    <row r="152" spans="1:26" x14ac:dyDescent="0.25">
      <c r="A152" s="10"/>
      <c r="B152" s="10"/>
      <c r="D152" s="17"/>
      <c r="E152" s="2"/>
      <c r="F152" s="2"/>
      <c r="L152" s="2"/>
      <c r="S152" s="2"/>
      <c r="Z152" s="2"/>
    </row>
    <row r="153" spans="1:26" x14ac:dyDescent="0.25">
      <c r="A153" s="10"/>
      <c r="B153" s="10"/>
      <c r="D153" s="17"/>
      <c r="E153" s="2"/>
      <c r="F153" s="2"/>
      <c r="L153" s="2"/>
      <c r="S153" s="2"/>
      <c r="Z153" s="2"/>
    </row>
    <row r="154" spans="1:26" x14ac:dyDescent="0.25">
      <c r="A154" s="10"/>
      <c r="B154" s="10"/>
      <c r="D154" s="17"/>
      <c r="E154" s="2"/>
      <c r="F154" s="2"/>
      <c r="L154" s="2"/>
      <c r="S154" s="2"/>
      <c r="Z154" s="2"/>
    </row>
    <row r="155" spans="1:26" x14ac:dyDescent="0.25">
      <c r="A155" s="10"/>
      <c r="B155" s="10"/>
      <c r="D155" s="17"/>
      <c r="E155" s="2"/>
      <c r="F155" s="2"/>
      <c r="L155" s="2"/>
      <c r="S155" s="2"/>
      <c r="Z155" s="2"/>
    </row>
    <row r="156" spans="1:26" x14ac:dyDescent="0.25">
      <c r="A156" s="10"/>
      <c r="B156" s="10"/>
      <c r="D156" s="17"/>
      <c r="E156" s="2"/>
      <c r="F156" s="2"/>
      <c r="L156" s="2"/>
      <c r="S156" s="2"/>
      <c r="Z156" s="2"/>
    </row>
    <row r="157" spans="1:26" x14ac:dyDescent="0.25">
      <c r="A157" s="10"/>
      <c r="B157" s="10"/>
      <c r="D157" s="17"/>
      <c r="E157" s="2"/>
      <c r="F157" s="2"/>
      <c r="L157" s="2"/>
      <c r="S157" s="2"/>
      <c r="Z157" s="2"/>
    </row>
    <row r="158" spans="1:26" x14ac:dyDescent="0.25">
      <c r="A158" s="10"/>
      <c r="B158" s="10"/>
      <c r="D158" s="17"/>
      <c r="E158" s="2"/>
      <c r="F158" s="2"/>
      <c r="L158" s="2"/>
      <c r="S158" s="2"/>
      <c r="Z158" s="2"/>
    </row>
    <row r="159" spans="1:26" x14ac:dyDescent="0.25">
      <c r="A159" s="10"/>
      <c r="B159" s="10"/>
      <c r="D159" s="17"/>
      <c r="E159" s="2"/>
      <c r="F159" s="2"/>
      <c r="L159" s="2"/>
      <c r="S159" s="2"/>
      <c r="Z159" s="2"/>
    </row>
    <row r="160" spans="1:26" x14ac:dyDescent="0.25">
      <c r="A160" s="10"/>
      <c r="B160" s="10"/>
      <c r="D160" s="17"/>
      <c r="E160" s="2"/>
      <c r="F160" s="2"/>
      <c r="L160" s="2"/>
      <c r="S160" s="2"/>
      <c r="Z160" s="2"/>
    </row>
    <row r="161" spans="1:26" x14ac:dyDescent="0.25">
      <c r="A161" s="10"/>
      <c r="B161" s="10"/>
      <c r="D161" s="17"/>
      <c r="E161" s="2"/>
      <c r="F161" s="2"/>
      <c r="L161" s="2"/>
      <c r="S161" s="2"/>
      <c r="Z161" s="2"/>
    </row>
    <row r="162" spans="1:26" x14ac:dyDescent="0.25">
      <c r="A162" s="10"/>
      <c r="B162" s="10"/>
      <c r="D162" s="17"/>
      <c r="E162" s="2"/>
      <c r="F162" s="2"/>
      <c r="L162" s="2"/>
      <c r="S162" s="2"/>
      <c r="Z162" s="2"/>
    </row>
    <row r="163" spans="1:26" x14ac:dyDescent="0.25">
      <c r="A163" s="10"/>
      <c r="B163" s="10"/>
      <c r="D163" s="17"/>
      <c r="E163" s="2"/>
      <c r="F163" s="2"/>
      <c r="L163" s="2"/>
      <c r="S163" s="2"/>
      <c r="Z163" s="2"/>
    </row>
    <row r="164" spans="1:26" x14ac:dyDescent="0.25">
      <c r="A164" s="10"/>
      <c r="B164" s="10"/>
      <c r="D164" s="17"/>
      <c r="E164" s="2"/>
      <c r="L164" s="2"/>
      <c r="S164" s="2"/>
      <c r="Z164" s="2"/>
    </row>
    <row r="165" spans="1:26" x14ac:dyDescent="0.25">
      <c r="A165" s="10"/>
      <c r="B165" s="10"/>
      <c r="D165" s="17"/>
      <c r="E165" s="2"/>
      <c r="F165" s="2"/>
      <c r="L165" s="2"/>
      <c r="S165" s="2"/>
      <c r="Z165" s="2"/>
    </row>
    <row r="166" spans="1:26" x14ac:dyDescent="0.25">
      <c r="A166" s="10"/>
      <c r="B166" s="10"/>
      <c r="D166" s="17"/>
      <c r="E166" s="2"/>
      <c r="F166" s="2"/>
      <c r="L166" s="2"/>
      <c r="S166" s="2"/>
      <c r="Z166" s="2"/>
    </row>
    <row r="167" spans="1:26" x14ac:dyDescent="0.25">
      <c r="A167" s="10"/>
      <c r="B167" s="10"/>
      <c r="D167" s="17"/>
      <c r="E167" s="2"/>
      <c r="F167" s="2"/>
      <c r="L167" s="2"/>
      <c r="S167" s="2"/>
      <c r="Z167" s="2"/>
    </row>
    <row r="168" spans="1:26" x14ac:dyDescent="0.25">
      <c r="A168" s="10"/>
      <c r="B168" s="10"/>
      <c r="D168" s="17"/>
      <c r="E168" s="2"/>
      <c r="L168" s="2"/>
      <c r="S168" s="2"/>
      <c r="Z168" s="2"/>
    </row>
    <row r="169" spans="1:26" x14ac:dyDescent="0.25">
      <c r="A169" s="10"/>
      <c r="B169" s="10"/>
      <c r="D169" s="17"/>
      <c r="E169" s="2"/>
      <c r="F169" s="2"/>
      <c r="L169" s="2"/>
      <c r="S169" s="2"/>
      <c r="Z169" s="2"/>
    </row>
    <row r="170" spans="1:26" x14ac:dyDescent="0.25">
      <c r="A170" s="10"/>
      <c r="B170" s="10"/>
      <c r="D170" s="17"/>
      <c r="E170" s="2"/>
      <c r="F170" s="2"/>
      <c r="L170" s="2"/>
      <c r="S170" s="2"/>
      <c r="Z170" s="2"/>
    </row>
    <row r="171" spans="1:26" x14ac:dyDescent="0.25">
      <c r="A171" s="10"/>
      <c r="B171" s="10"/>
      <c r="D171" s="17"/>
      <c r="E171" s="2"/>
      <c r="F171" s="2"/>
      <c r="L171" s="2"/>
      <c r="S171" s="2"/>
      <c r="Z171" s="2"/>
    </row>
    <row r="172" spans="1:26" x14ac:dyDescent="0.25">
      <c r="A172" s="10"/>
      <c r="B172" s="10"/>
      <c r="D172" s="17"/>
      <c r="E172" s="2"/>
      <c r="F172" s="2"/>
      <c r="L172" s="2"/>
      <c r="S172" s="2"/>
      <c r="Z172" s="2"/>
    </row>
    <row r="173" spans="1:26" x14ac:dyDescent="0.25">
      <c r="A173" s="10"/>
      <c r="B173" s="10"/>
      <c r="D173" s="17"/>
      <c r="E173" s="2"/>
      <c r="L173" s="2"/>
      <c r="S173" s="2"/>
      <c r="Z173" s="2"/>
    </row>
    <row r="174" spans="1:26" x14ac:dyDescent="0.25">
      <c r="A174" s="10"/>
      <c r="B174" s="10"/>
      <c r="D174" s="17"/>
      <c r="E174" s="2"/>
      <c r="F174" s="2"/>
      <c r="L174" s="2"/>
      <c r="S174" s="2"/>
      <c r="Z174" s="2"/>
    </row>
    <row r="175" spans="1:26" x14ac:dyDescent="0.25">
      <c r="A175" s="10"/>
      <c r="B175" s="10"/>
      <c r="D175" s="17"/>
      <c r="E175" s="2"/>
      <c r="L175" s="2"/>
      <c r="S175" s="2"/>
      <c r="Z175" s="2"/>
    </row>
    <row r="176" spans="1:26" x14ac:dyDescent="0.25">
      <c r="A176" s="10"/>
      <c r="B176" s="10"/>
      <c r="D176" s="17"/>
      <c r="E176" s="2"/>
      <c r="F176" s="2"/>
      <c r="L176" s="2"/>
      <c r="S176" s="2"/>
      <c r="Z176" s="2"/>
    </row>
    <row r="177" spans="1:26" x14ac:dyDescent="0.25">
      <c r="A177" s="10"/>
      <c r="B177" s="10"/>
      <c r="D177" s="17"/>
      <c r="E177" s="4"/>
      <c r="F177" s="2"/>
      <c r="L177" s="2"/>
      <c r="S177" s="2"/>
      <c r="Z177" s="2"/>
    </row>
    <row r="178" spans="1:26" x14ac:dyDescent="0.25">
      <c r="A178" s="10"/>
      <c r="B178" s="10"/>
      <c r="D178" s="17"/>
      <c r="E178" s="2"/>
      <c r="F178" s="2"/>
      <c r="L178" s="2"/>
      <c r="S178" s="2"/>
      <c r="Z178" s="2"/>
    </row>
    <row r="179" spans="1:26" x14ac:dyDescent="0.25">
      <c r="A179" s="10"/>
      <c r="B179" s="10"/>
      <c r="D179" s="17"/>
      <c r="E179" s="2"/>
      <c r="F179" s="2"/>
      <c r="L179" s="2"/>
      <c r="S179" s="2"/>
      <c r="Z179" s="2"/>
    </row>
    <row r="180" spans="1:26" x14ac:dyDescent="0.25">
      <c r="A180" s="10"/>
      <c r="B180" s="10"/>
      <c r="D180" s="17"/>
      <c r="E180" s="2"/>
      <c r="F180" s="2"/>
      <c r="L180" s="2"/>
      <c r="S180" s="2"/>
      <c r="Z180" s="2"/>
    </row>
    <row r="181" spans="1:26" x14ac:dyDescent="0.25">
      <c r="A181" s="10"/>
      <c r="B181" s="10"/>
      <c r="D181" s="17"/>
      <c r="E181" s="2"/>
      <c r="L181" s="2"/>
      <c r="S181" s="2"/>
      <c r="Z181" s="2"/>
    </row>
    <row r="182" spans="1:26" x14ac:dyDescent="0.25">
      <c r="A182" s="10"/>
      <c r="B182" s="10"/>
      <c r="D182" s="17"/>
      <c r="E182" s="2"/>
      <c r="L182" s="2"/>
      <c r="S182" s="2"/>
      <c r="Z182" s="2"/>
    </row>
    <row r="183" spans="1:26" x14ac:dyDescent="0.25">
      <c r="A183" s="10"/>
      <c r="B183" s="10"/>
      <c r="D183" s="17"/>
      <c r="E183" s="2"/>
      <c r="F183" s="2"/>
      <c r="L183" s="2"/>
      <c r="S183" s="2"/>
      <c r="Z183" s="2"/>
    </row>
    <row r="184" spans="1:26" x14ac:dyDescent="0.25">
      <c r="A184" s="10"/>
      <c r="B184" s="10"/>
      <c r="D184" s="17"/>
      <c r="E184" s="2"/>
      <c r="F184" s="2"/>
      <c r="L184" s="2"/>
      <c r="S184" s="2"/>
      <c r="Z184" s="2"/>
    </row>
    <row r="185" spans="1:26" x14ac:dyDescent="0.25">
      <c r="A185" s="10"/>
      <c r="B185" s="10"/>
      <c r="D185" s="17"/>
      <c r="E185" s="2"/>
      <c r="F185" s="2"/>
      <c r="L185" s="2"/>
      <c r="S185" s="2"/>
      <c r="Z185" s="2"/>
    </row>
    <row r="186" spans="1:26" x14ac:dyDescent="0.25">
      <c r="A186" s="10"/>
      <c r="B186" s="10"/>
      <c r="D186" s="17"/>
      <c r="E186" s="2"/>
      <c r="F186" s="2"/>
      <c r="L186" s="2"/>
      <c r="S186" s="2"/>
      <c r="Z186" s="2"/>
    </row>
    <row r="187" spans="1:26" x14ac:dyDescent="0.25">
      <c r="A187" s="10"/>
      <c r="B187" s="10"/>
      <c r="D187" s="17"/>
      <c r="E187" s="2"/>
      <c r="F187" s="2"/>
      <c r="L187" s="2"/>
      <c r="S187" s="2"/>
      <c r="Z187" s="2"/>
    </row>
    <row r="188" spans="1:26" x14ac:dyDescent="0.25">
      <c r="A188" s="10"/>
      <c r="B188" s="10"/>
      <c r="D188" s="17"/>
      <c r="E188" s="2"/>
      <c r="F188" s="2"/>
      <c r="L188" s="2"/>
      <c r="S188" s="2"/>
      <c r="Z188" s="2"/>
    </row>
    <row r="189" spans="1:26" x14ac:dyDescent="0.25">
      <c r="A189" s="10"/>
      <c r="B189" s="10"/>
      <c r="D189" s="17"/>
      <c r="E189" s="2"/>
      <c r="F189" s="2"/>
      <c r="L189" s="2"/>
      <c r="S189" s="2"/>
      <c r="Z189" s="2"/>
    </row>
    <row r="190" spans="1:26" x14ac:dyDescent="0.25">
      <c r="A190" s="10"/>
      <c r="B190" s="10"/>
      <c r="D190" s="17"/>
      <c r="E190" s="2"/>
      <c r="F190" s="2"/>
      <c r="L190" s="2"/>
      <c r="S190" s="2"/>
      <c r="Z190" s="2"/>
    </row>
    <row r="191" spans="1:26" x14ac:dyDescent="0.25">
      <c r="A191" s="10"/>
      <c r="B191" s="10"/>
      <c r="D191" s="17"/>
      <c r="E191" s="2"/>
      <c r="L191" s="2"/>
      <c r="S191" s="2"/>
      <c r="Z191" s="2"/>
    </row>
    <row r="192" spans="1:26" x14ac:dyDescent="0.25">
      <c r="A192" s="10"/>
      <c r="B192" s="10"/>
      <c r="D192" s="17"/>
      <c r="E192" s="2"/>
      <c r="L192" s="2"/>
      <c r="S192" s="2"/>
      <c r="Z192" s="2"/>
    </row>
    <row r="193" spans="1:26" x14ac:dyDescent="0.25">
      <c r="A193" s="10"/>
      <c r="B193" s="10"/>
      <c r="D193" s="17"/>
      <c r="E193" s="2"/>
      <c r="F193" s="2"/>
      <c r="L193" s="2"/>
      <c r="S193" s="2"/>
      <c r="Z193" s="2"/>
    </row>
    <row r="194" spans="1:26" x14ac:dyDescent="0.25">
      <c r="A194" s="10"/>
      <c r="B194" s="10"/>
      <c r="D194" s="17"/>
      <c r="E194" s="2"/>
      <c r="F194" s="2"/>
      <c r="L194" s="2"/>
      <c r="S194" s="2"/>
      <c r="Z194" s="2"/>
    </row>
    <row r="195" spans="1:26" x14ac:dyDescent="0.25">
      <c r="A195" s="10"/>
      <c r="B195" s="10"/>
      <c r="D195" s="17"/>
      <c r="E195" s="2"/>
      <c r="F195" s="2"/>
      <c r="L195" s="2"/>
      <c r="S195" s="2"/>
      <c r="Z195" s="2"/>
    </row>
    <row r="196" spans="1:26" x14ac:dyDescent="0.25">
      <c r="A196" s="10"/>
      <c r="B196" s="10"/>
      <c r="D196" s="17"/>
      <c r="E196" s="2"/>
      <c r="F196" s="2"/>
      <c r="L196" s="2"/>
      <c r="S196" s="2"/>
      <c r="Z196" s="2"/>
    </row>
    <row r="197" spans="1:26" x14ac:dyDescent="0.25">
      <c r="A197" s="10"/>
      <c r="B197" s="10"/>
      <c r="D197" s="17"/>
      <c r="E197" s="2"/>
      <c r="F197" s="2"/>
      <c r="L197" s="2"/>
      <c r="S197" s="2"/>
      <c r="Z197" s="2"/>
    </row>
    <row r="198" spans="1:26" x14ac:dyDescent="0.25">
      <c r="A198" s="10"/>
      <c r="B198" s="10"/>
      <c r="D198" s="17"/>
      <c r="E198" s="2"/>
      <c r="F198" s="2"/>
      <c r="L198" s="2"/>
      <c r="S198" s="2"/>
      <c r="Z198" s="2"/>
    </row>
    <row r="199" spans="1:26" x14ac:dyDescent="0.25">
      <c r="A199" s="10"/>
      <c r="B199" s="10"/>
      <c r="D199" s="17"/>
      <c r="E199" s="2"/>
      <c r="F199" s="2"/>
      <c r="L199" s="2"/>
      <c r="S199" s="2"/>
      <c r="Z199" s="2"/>
    </row>
    <row r="200" spans="1:26" x14ac:dyDescent="0.25">
      <c r="A200" s="10"/>
      <c r="B200" s="10"/>
      <c r="D200" s="17"/>
      <c r="E200" s="2"/>
      <c r="F200" s="2"/>
      <c r="L200" s="2"/>
      <c r="S200" s="2"/>
      <c r="Z200" s="2"/>
    </row>
    <row r="201" spans="1:26" x14ac:dyDescent="0.25">
      <c r="A201" s="10"/>
      <c r="B201" s="10"/>
      <c r="D201" s="17"/>
      <c r="E201" s="2"/>
      <c r="F201" s="2"/>
      <c r="L201" s="2"/>
      <c r="S201" s="2"/>
      <c r="Z201" s="2"/>
    </row>
    <row r="202" spans="1:26" x14ac:dyDescent="0.25">
      <c r="A202" s="10"/>
      <c r="B202" s="10"/>
      <c r="D202" s="17"/>
      <c r="E202" s="2"/>
      <c r="F202" s="2"/>
      <c r="L202" s="2"/>
      <c r="S202" s="2"/>
      <c r="Z202" s="2"/>
    </row>
    <row r="203" spans="1:26" x14ac:dyDescent="0.25">
      <c r="A203" s="10"/>
      <c r="B203" s="10"/>
      <c r="D203" s="17"/>
      <c r="E203" s="2"/>
      <c r="F203" s="2"/>
      <c r="L203" s="2"/>
      <c r="S203" s="2"/>
      <c r="Z203" s="2"/>
    </row>
    <row r="204" spans="1:26" x14ac:dyDescent="0.25">
      <c r="A204" s="10"/>
      <c r="B204" s="10"/>
      <c r="D204" s="17"/>
      <c r="E204" s="2"/>
      <c r="F204" s="2"/>
      <c r="L204" s="2"/>
      <c r="S204" s="2"/>
      <c r="Z204" s="2"/>
    </row>
    <row r="205" spans="1:26" x14ac:dyDescent="0.25">
      <c r="A205" s="10"/>
      <c r="B205" s="10"/>
      <c r="D205" s="17"/>
      <c r="E205" s="2"/>
      <c r="F205" s="2"/>
      <c r="L205" s="2"/>
      <c r="S205" s="2"/>
      <c r="Z205" s="2"/>
    </row>
    <row r="206" spans="1:26" x14ac:dyDescent="0.25">
      <c r="A206" s="10"/>
      <c r="B206" s="10"/>
      <c r="D206" s="17"/>
      <c r="E206" s="2"/>
      <c r="F206" s="2"/>
      <c r="L206" s="2"/>
      <c r="S206" s="2"/>
      <c r="Z206" s="2"/>
    </row>
    <row r="207" spans="1:26" x14ac:dyDescent="0.25">
      <c r="A207" s="10"/>
      <c r="B207" s="10"/>
      <c r="D207" s="17"/>
      <c r="E207" s="2"/>
      <c r="F207" s="2"/>
      <c r="L207" s="2"/>
      <c r="S207" s="2"/>
      <c r="Z207" s="2"/>
    </row>
    <row r="208" spans="1:26" x14ac:dyDescent="0.25">
      <c r="A208" s="10"/>
      <c r="B208" s="10"/>
      <c r="D208" s="17"/>
      <c r="E208" s="2"/>
      <c r="F208" s="2"/>
      <c r="L208" s="2"/>
      <c r="S208" s="2"/>
      <c r="Z208" s="2"/>
    </row>
    <row r="209" spans="1:26" x14ac:dyDescent="0.25">
      <c r="A209" s="10"/>
      <c r="B209" s="10"/>
      <c r="D209" s="17"/>
      <c r="E209" s="2"/>
      <c r="F209" s="2"/>
      <c r="L209" s="2"/>
      <c r="S209" s="2"/>
      <c r="Z209" s="2"/>
    </row>
    <row r="210" spans="1:26" x14ac:dyDescent="0.25">
      <c r="A210" s="10"/>
      <c r="B210" s="10"/>
      <c r="D210" s="17"/>
      <c r="E210" s="2"/>
      <c r="F210" s="2"/>
      <c r="L210" s="2"/>
      <c r="S210" s="2"/>
      <c r="Z210" s="2"/>
    </row>
    <row r="211" spans="1:26" x14ac:dyDescent="0.25">
      <c r="A211" s="10"/>
      <c r="B211" s="10"/>
      <c r="D211" s="17"/>
      <c r="E211" s="2"/>
      <c r="F211" s="2"/>
      <c r="L211" s="2"/>
      <c r="S211" s="2"/>
      <c r="Z211" s="2"/>
    </row>
    <row r="212" spans="1:26" x14ac:dyDescent="0.25">
      <c r="A212" s="10"/>
      <c r="B212" s="10"/>
      <c r="D212" s="17"/>
      <c r="E212" s="2"/>
      <c r="F212" s="2"/>
      <c r="L212" s="2"/>
      <c r="S212" s="2"/>
      <c r="Z212" s="2"/>
    </row>
    <row r="213" spans="1:26" x14ac:dyDescent="0.25">
      <c r="A213" s="10"/>
      <c r="B213" s="10"/>
      <c r="D213" s="17"/>
      <c r="E213" s="2"/>
      <c r="F213" s="2"/>
      <c r="L213" s="2"/>
      <c r="S213" s="2"/>
      <c r="Z213" s="2"/>
    </row>
    <row r="214" spans="1:26" x14ac:dyDescent="0.25">
      <c r="A214" s="10"/>
      <c r="B214" s="10"/>
      <c r="D214" s="17"/>
      <c r="E214" s="2"/>
      <c r="F214" s="2"/>
      <c r="L214" s="2"/>
      <c r="S214" s="2"/>
      <c r="Z214" s="2"/>
    </row>
    <row r="215" spans="1:26" x14ac:dyDescent="0.25">
      <c r="A215" s="10"/>
      <c r="B215" s="10"/>
      <c r="D215" s="17"/>
      <c r="E215" s="2"/>
      <c r="F215" s="2"/>
      <c r="L215" s="2"/>
      <c r="S215" s="2"/>
      <c r="Z215" s="2"/>
    </row>
    <row r="216" spans="1:26" x14ac:dyDescent="0.25">
      <c r="A216" s="10"/>
      <c r="B216" s="10"/>
      <c r="D216" s="17"/>
      <c r="E216" s="2"/>
      <c r="F216" s="2"/>
      <c r="L216" s="2"/>
      <c r="S216" s="2"/>
      <c r="Z216" s="2"/>
    </row>
    <row r="217" spans="1:26" x14ac:dyDescent="0.25">
      <c r="A217" s="10"/>
      <c r="B217" s="10"/>
      <c r="D217" s="17"/>
      <c r="E217" s="2"/>
      <c r="F217" s="2"/>
      <c r="L217" s="2"/>
      <c r="S217" s="2"/>
      <c r="Z217" s="2"/>
    </row>
    <row r="218" spans="1:26" x14ac:dyDescent="0.25">
      <c r="A218" s="10"/>
      <c r="B218" s="10"/>
      <c r="D218" s="17"/>
      <c r="E218" s="2"/>
      <c r="F218" s="2"/>
      <c r="L218" s="2"/>
      <c r="S218" s="2"/>
      <c r="Z218" s="2"/>
    </row>
    <row r="219" spans="1:26" x14ac:dyDescent="0.25">
      <c r="A219" s="10"/>
      <c r="B219" s="10"/>
      <c r="D219" s="17"/>
      <c r="E219" s="2"/>
      <c r="F219" s="2"/>
      <c r="L219" s="2"/>
      <c r="S219" s="2"/>
      <c r="Z219" s="2"/>
    </row>
    <row r="220" spans="1:26" x14ac:dyDescent="0.25">
      <c r="A220" s="10"/>
      <c r="B220" s="10"/>
      <c r="D220" s="17"/>
      <c r="E220" s="2"/>
      <c r="F220" s="2"/>
      <c r="L220" s="2"/>
      <c r="S220" s="2"/>
      <c r="Z220" s="2"/>
    </row>
    <row r="221" spans="1:26" x14ac:dyDescent="0.25">
      <c r="A221" s="10"/>
      <c r="B221" s="10"/>
      <c r="D221" s="17"/>
      <c r="E221" s="2"/>
      <c r="F221" s="2"/>
      <c r="L221" s="2"/>
      <c r="S221" s="2"/>
      <c r="Z221" s="2"/>
    </row>
    <row r="222" spans="1:26" x14ac:dyDescent="0.25">
      <c r="A222" s="10"/>
      <c r="B222" s="10"/>
      <c r="D222" s="17"/>
      <c r="E222" s="2"/>
      <c r="F222" s="2"/>
      <c r="L222" s="2"/>
      <c r="S222" s="2"/>
      <c r="Z222" s="2"/>
    </row>
    <row r="223" spans="1:26" x14ac:dyDescent="0.25">
      <c r="A223" s="10"/>
      <c r="B223" s="10"/>
      <c r="D223" s="17"/>
      <c r="E223" s="2"/>
      <c r="F223" s="2"/>
      <c r="L223" s="2"/>
      <c r="S223" s="2"/>
      <c r="Z223" s="2"/>
    </row>
    <row r="224" spans="1:26" x14ac:dyDescent="0.25">
      <c r="A224" s="10"/>
      <c r="B224" s="10"/>
      <c r="D224" s="17"/>
      <c r="E224" s="2"/>
      <c r="F224" s="2"/>
      <c r="L224" s="2"/>
      <c r="S224" s="2"/>
      <c r="Z224" s="2"/>
    </row>
    <row r="225" spans="1:26" x14ac:dyDescent="0.25">
      <c r="A225" s="10"/>
      <c r="B225" s="10"/>
      <c r="D225" s="17"/>
      <c r="E225" s="2"/>
      <c r="F225" s="2"/>
      <c r="L225" s="2"/>
      <c r="S225" s="2"/>
      <c r="Z225" s="2"/>
    </row>
    <row r="226" spans="1:26" x14ac:dyDescent="0.25">
      <c r="A226" s="10"/>
      <c r="B226" s="10"/>
      <c r="D226" s="17"/>
      <c r="E226" s="2"/>
      <c r="F226" s="4"/>
      <c r="L226" s="2"/>
      <c r="S226" s="2"/>
      <c r="Z226" s="2"/>
    </row>
    <row r="227" spans="1:26" x14ac:dyDescent="0.25">
      <c r="A227" s="10"/>
      <c r="B227" s="10"/>
      <c r="D227" s="17"/>
      <c r="E227" s="2"/>
      <c r="F227" s="2"/>
      <c r="L227" s="2"/>
      <c r="S227" s="2"/>
      <c r="Z227" s="2"/>
    </row>
    <row r="228" spans="1:26" x14ac:dyDescent="0.25">
      <c r="A228" s="10"/>
      <c r="B228" s="10"/>
      <c r="D228" s="17"/>
      <c r="E228" s="2"/>
      <c r="F228" s="2"/>
      <c r="L228" s="2"/>
      <c r="S228" s="2"/>
      <c r="Z228" s="2"/>
    </row>
    <row r="229" spans="1:26" x14ac:dyDescent="0.25">
      <c r="A229" s="10"/>
      <c r="B229" s="10"/>
      <c r="D229" s="17"/>
      <c r="E229" s="2"/>
      <c r="F229" s="2"/>
      <c r="L229" s="2"/>
      <c r="S229" s="2"/>
      <c r="Z229" s="2"/>
    </row>
    <row r="230" spans="1:26" x14ac:dyDescent="0.25">
      <c r="A230" s="10"/>
      <c r="B230" s="10"/>
      <c r="D230" s="17"/>
      <c r="E230" s="2"/>
      <c r="F230" s="2"/>
      <c r="L230" s="2"/>
      <c r="S230" s="2"/>
      <c r="Z230" s="2"/>
    </row>
    <row r="231" spans="1:26" x14ac:dyDescent="0.25">
      <c r="A231" s="10"/>
      <c r="B231" s="10"/>
      <c r="D231" s="17"/>
      <c r="E231" s="2"/>
      <c r="F231" s="2"/>
      <c r="L231" s="2"/>
      <c r="S231" s="2"/>
      <c r="Z231" s="2"/>
    </row>
    <row r="232" spans="1:26" x14ac:dyDescent="0.25">
      <c r="A232" s="10"/>
      <c r="B232" s="10"/>
      <c r="D232" s="17"/>
      <c r="E232" s="2"/>
      <c r="F232" s="2"/>
      <c r="L232" s="2"/>
      <c r="S232" s="2"/>
      <c r="Z232" s="2"/>
    </row>
    <row r="233" spans="1:26" x14ac:dyDescent="0.25">
      <c r="A233" s="10"/>
      <c r="B233" s="10"/>
      <c r="D233" s="17"/>
      <c r="E233" s="2"/>
      <c r="F233" s="2"/>
      <c r="L233" s="2"/>
      <c r="S233" s="2"/>
      <c r="Z233" s="2"/>
    </row>
    <row r="234" spans="1:26" x14ac:dyDescent="0.25">
      <c r="A234" s="10"/>
      <c r="B234" s="10"/>
      <c r="D234" s="17"/>
      <c r="E234" s="2"/>
      <c r="F234" s="2"/>
      <c r="L234" s="2"/>
      <c r="S234" s="2"/>
      <c r="Z234" s="2"/>
    </row>
    <row r="235" spans="1:26" x14ac:dyDescent="0.25">
      <c r="A235" s="10"/>
      <c r="B235" s="10"/>
      <c r="D235" s="17"/>
      <c r="E235" s="2"/>
      <c r="F235" s="2"/>
      <c r="L235" s="2"/>
      <c r="S235" s="2"/>
      <c r="Z235" s="2"/>
    </row>
    <row r="236" spans="1:26" x14ac:dyDescent="0.25">
      <c r="A236" s="10"/>
      <c r="B236" s="10"/>
      <c r="D236" s="17"/>
      <c r="E236" s="2"/>
      <c r="F236" s="2"/>
      <c r="L236" s="2"/>
      <c r="S236" s="2"/>
      <c r="Z236" s="2"/>
    </row>
    <row r="237" spans="1:26" x14ac:dyDescent="0.25">
      <c r="A237" s="10"/>
      <c r="B237" s="10"/>
      <c r="D237" s="17"/>
      <c r="E237" s="2"/>
      <c r="F237" s="2"/>
      <c r="L237" s="2"/>
      <c r="S237" s="2"/>
      <c r="Z237" s="2"/>
    </row>
    <row r="238" spans="1:26" x14ac:dyDescent="0.25">
      <c r="A238" s="10"/>
      <c r="B238" s="10"/>
      <c r="D238" s="17"/>
      <c r="E238" s="2"/>
      <c r="F238" s="2"/>
      <c r="L238" s="2"/>
      <c r="S238" s="2"/>
      <c r="Z238" s="2"/>
    </row>
    <row r="239" spans="1:26" x14ac:dyDescent="0.25">
      <c r="A239" s="10"/>
      <c r="B239" s="10"/>
      <c r="D239" s="17"/>
      <c r="E239" s="2"/>
      <c r="F239" s="2"/>
      <c r="L239" s="2"/>
      <c r="S239" s="2"/>
      <c r="Z239" s="2"/>
    </row>
    <row r="240" spans="1:26" x14ac:dyDescent="0.25">
      <c r="A240" s="10"/>
      <c r="B240" s="10"/>
      <c r="D240" s="17"/>
      <c r="E240" s="2"/>
      <c r="F240" s="2"/>
      <c r="L240" s="2"/>
      <c r="S240" s="2"/>
      <c r="Z240" s="2"/>
    </row>
    <row r="241" spans="1:26" x14ac:dyDescent="0.25">
      <c r="A241" s="10"/>
      <c r="B241" s="10"/>
      <c r="D241" s="17"/>
      <c r="E241" s="2"/>
      <c r="F241" s="2"/>
      <c r="L241" s="2"/>
      <c r="S241" s="2"/>
      <c r="Z241" s="2"/>
    </row>
    <row r="242" spans="1:26" x14ac:dyDescent="0.25">
      <c r="A242" s="10"/>
      <c r="B242" s="10"/>
      <c r="D242" s="17"/>
      <c r="E242" s="2"/>
      <c r="F242" s="2"/>
      <c r="L242" s="2"/>
      <c r="S242" s="2"/>
      <c r="Z242" s="2"/>
    </row>
    <row r="243" spans="1:26" x14ac:dyDescent="0.25">
      <c r="A243" s="10"/>
      <c r="B243" s="10"/>
      <c r="D243" s="17"/>
      <c r="E243" s="2"/>
      <c r="F243" s="2"/>
      <c r="L243" s="2"/>
      <c r="S243" s="2"/>
      <c r="Z243" s="2"/>
    </row>
    <row r="244" spans="1:26" x14ac:dyDescent="0.25">
      <c r="A244" s="10"/>
      <c r="B244" s="10"/>
      <c r="D244" s="17"/>
      <c r="E244" s="2"/>
      <c r="F244" s="2"/>
      <c r="L244" s="2"/>
      <c r="S244" s="2"/>
      <c r="Z244" s="2"/>
    </row>
    <row r="245" spans="1:26" x14ac:dyDescent="0.25">
      <c r="A245" s="10"/>
      <c r="B245" s="10"/>
      <c r="D245" s="17"/>
      <c r="E245" s="2"/>
      <c r="F245" s="2"/>
      <c r="L245" s="2"/>
      <c r="S245" s="2"/>
      <c r="Z245" s="2"/>
    </row>
    <row r="246" spans="1:26" x14ac:dyDescent="0.25">
      <c r="A246" s="10"/>
      <c r="B246" s="10"/>
      <c r="D246" s="17"/>
      <c r="E246" s="2"/>
      <c r="F246" s="2"/>
      <c r="L246" s="2"/>
      <c r="S246" s="2"/>
      <c r="Z246" s="2"/>
    </row>
    <row r="247" spans="1:26" x14ac:dyDescent="0.25">
      <c r="A247" s="10"/>
      <c r="B247" s="10"/>
      <c r="D247" s="17"/>
      <c r="E247" s="2"/>
      <c r="F247" s="2"/>
      <c r="L247" s="2"/>
      <c r="S247" s="2"/>
      <c r="Z247" s="2"/>
    </row>
    <row r="248" spans="1:26" x14ac:dyDescent="0.25">
      <c r="A248" s="10"/>
      <c r="B248" s="10"/>
      <c r="D248" s="17"/>
      <c r="E248" s="2"/>
      <c r="F248" s="2"/>
      <c r="L248" s="2"/>
      <c r="S248" s="2"/>
      <c r="Z248" s="2"/>
    </row>
    <row r="249" spans="1:26" x14ac:dyDescent="0.25">
      <c r="A249" s="10"/>
      <c r="B249" s="10"/>
      <c r="D249" s="17"/>
      <c r="E249" s="2"/>
      <c r="F249" s="2"/>
      <c r="L249" s="2"/>
      <c r="S249" s="2"/>
      <c r="Z249" s="2"/>
    </row>
    <row r="250" spans="1:26" x14ac:dyDescent="0.25">
      <c r="A250" s="10"/>
      <c r="B250" s="10"/>
      <c r="D250" s="17"/>
      <c r="E250" s="2"/>
      <c r="F250" s="2"/>
      <c r="L250" s="2"/>
      <c r="S250" s="2"/>
      <c r="Z250" s="2"/>
    </row>
    <row r="251" spans="1:26" x14ac:dyDescent="0.25">
      <c r="A251" s="10"/>
      <c r="B251" s="10"/>
      <c r="D251" s="17"/>
      <c r="E251" s="2"/>
      <c r="F251" s="2"/>
      <c r="L251" s="2"/>
      <c r="S251" s="2"/>
      <c r="Z251" s="2"/>
    </row>
    <row r="252" spans="1:26" x14ac:dyDescent="0.25">
      <c r="A252" s="10"/>
      <c r="B252" s="10"/>
      <c r="D252" s="17"/>
      <c r="E252" s="2"/>
      <c r="F252" s="2"/>
      <c r="L252" s="2"/>
      <c r="S252" s="2"/>
      <c r="Z252" s="2"/>
    </row>
    <row r="253" spans="1:26" x14ac:dyDescent="0.25">
      <c r="A253" s="10"/>
      <c r="B253" s="10"/>
      <c r="D253" s="17"/>
      <c r="E253" s="2"/>
      <c r="F253" s="2"/>
      <c r="L253" s="2"/>
      <c r="S253" s="2"/>
      <c r="Z253" s="2"/>
    </row>
    <row r="254" spans="1:26" x14ac:dyDescent="0.25">
      <c r="A254" s="10"/>
      <c r="B254" s="10"/>
      <c r="D254" s="17"/>
      <c r="E254" s="2"/>
      <c r="F254" s="2"/>
      <c r="L254" s="2"/>
      <c r="S254" s="2"/>
      <c r="Z254" s="2"/>
    </row>
    <row r="255" spans="1:26" x14ac:dyDescent="0.25">
      <c r="A255" s="10"/>
      <c r="B255" s="10"/>
      <c r="D255" s="17"/>
      <c r="E255" s="2"/>
      <c r="F255" s="2"/>
      <c r="L255" s="2"/>
      <c r="S255" s="2"/>
      <c r="Z255" s="2"/>
    </row>
    <row r="256" spans="1:26" x14ac:dyDescent="0.25">
      <c r="A256" s="10"/>
      <c r="B256" s="10"/>
      <c r="D256" s="17"/>
      <c r="E256" s="2"/>
      <c r="F256" s="2"/>
      <c r="L256" s="2"/>
      <c r="S256" s="2"/>
      <c r="Z256" s="2"/>
    </row>
    <row r="257" spans="1:26" x14ac:dyDescent="0.25">
      <c r="A257" s="10"/>
      <c r="B257" s="10"/>
      <c r="D257" s="17"/>
      <c r="E257" s="2"/>
      <c r="F257" s="2"/>
      <c r="L257" s="2"/>
      <c r="S257" s="2"/>
      <c r="Z257" s="2"/>
    </row>
    <row r="258" spans="1:26" x14ac:dyDescent="0.25">
      <c r="A258" s="10"/>
      <c r="B258" s="10"/>
      <c r="D258" s="17"/>
      <c r="E258" s="2"/>
      <c r="F258" s="2"/>
      <c r="L258" s="2"/>
      <c r="S258" s="2"/>
      <c r="Z258" s="2"/>
    </row>
    <row r="259" spans="1:26" x14ac:dyDescent="0.25">
      <c r="A259" s="10"/>
      <c r="B259" s="10"/>
      <c r="D259" s="17"/>
      <c r="E259" s="2"/>
      <c r="F259" s="2"/>
      <c r="L259" s="2"/>
      <c r="S259" s="2"/>
      <c r="Z259" s="2"/>
    </row>
    <row r="260" spans="1:26" x14ac:dyDescent="0.25">
      <c r="A260" s="10"/>
      <c r="B260" s="10"/>
      <c r="D260" s="17"/>
      <c r="E260" s="2"/>
      <c r="F260" s="2"/>
      <c r="L260" s="2"/>
      <c r="S260" s="2"/>
      <c r="Z260" s="2"/>
    </row>
    <row r="261" spans="1:26" x14ac:dyDescent="0.25">
      <c r="A261" s="10"/>
      <c r="B261" s="10"/>
      <c r="D261" s="17"/>
      <c r="E261" s="2"/>
      <c r="F261" s="2"/>
      <c r="L261" s="2"/>
      <c r="S261" s="2"/>
      <c r="Z261" s="2"/>
    </row>
    <row r="262" spans="1:26" x14ac:dyDescent="0.25">
      <c r="A262" s="10"/>
      <c r="B262" s="10"/>
      <c r="D262" s="17"/>
      <c r="E262" s="2"/>
      <c r="F262" s="2"/>
      <c r="L262" s="2"/>
      <c r="S262" s="2"/>
      <c r="Z262" s="2"/>
    </row>
    <row r="263" spans="1:26" x14ac:dyDescent="0.25">
      <c r="A263" s="10"/>
      <c r="B263" s="10"/>
      <c r="D263" s="17"/>
      <c r="E263" s="2"/>
      <c r="F263" s="2"/>
      <c r="L263" s="2"/>
      <c r="S263" s="2"/>
      <c r="Z263" s="2"/>
    </row>
    <row r="264" spans="1:26" x14ac:dyDescent="0.25">
      <c r="A264" s="10"/>
      <c r="B264" s="10"/>
      <c r="D264" s="17"/>
      <c r="E264" s="2"/>
      <c r="F264" s="2"/>
      <c r="L264" s="2"/>
      <c r="S264" s="2"/>
      <c r="Z264" s="2"/>
    </row>
    <row r="265" spans="1:26" x14ac:dyDescent="0.25">
      <c r="A265" s="10"/>
      <c r="B265" s="10"/>
      <c r="D265" s="17"/>
      <c r="E265" s="2"/>
      <c r="F265" s="2"/>
      <c r="L265" s="2"/>
      <c r="S265" s="2"/>
      <c r="Z265" s="2"/>
    </row>
    <row r="266" spans="1:26" x14ac:dyDescent="0.25">
      <c r="A266" s="10"/>
      <c r="B266" s="10"/>
      <c r="D266" s="17"/>
      <c r="E266" s="2"/>
      <c r="F266" s="2"/>
      <c r="L266" s="2"/>
      <c r="S266" s="2"/>
      <c r="Z266" s="2"/>
    </row>
    <row r="267" spans="1:26" x14ac:dyDescent="0.25">
      <c r="A267" s="10"/>
      <c r="B267" s="10"/>
      <c r="D267" s="17"/>
      <c r="E267" s="2"/>
      <c r="F267" s="2"/>
      <c r="L267" s="2"/>
      <c r="S267" s="2"/>
      <c r="Z267" s="2"/>
    </row>
    <row r="268" spans="1:26" x14ac:dyDescent="0.25">
      <c r="A268" s="10"/>
      <c r="B268" s="10"/>
      <c r="D268" s="17"/>
      <c r="E268" s="2"/>
      <c r="F268" s="2"/>
      <c r="L268" s="2"/>
      <c r="S268" s="2"/>
      <c r="Z268" s="2"/>
    </row>
    <row r="269" spans="1:26" x14ac:dyDescent="0.25">
      <c r="A269" s="10"/>
      <c r="B269" s="10"/>
      <c r="D269" s="17"/>
      <c r="E269" s="2"/>
      <c r="F269" s="2"/>
      <c r="L269" s="2"/>
      <c r="S269" s="2"/>
      <c r="Z269" s="2"/>
    </row>
    <row r="270" spans="1:26" x14ac:dyDescent="0.25">
      <c r="A270" s="10"/>
      <c r="B270" s="10"/>
      <c r="D270" s="17"/>
      <c r="E270" s="2"/>
      <c r="F270" s="2"/>
      <c r="L270" s="2"/>
      <c r="S270" s="2"/>
      <c r="Z270" s="2"/>
    </row>
    <row r="271" spans="1:26" x14ac:dyDescent="0.25">
      <c r="A271" s="10"/>
      <c r="B271" s="10"/>
      <c r="D271" s="17"/>
      <c r="E271" s="2"/>
      <c r="F271" s="2"/>
      <c r="L271" s="2"/>
      <c r="S271" s="2"/>
      <c r="Z271" s="2"/>
    </row>
    <row r="272" spans="1:26" x14ac:dyDescent="0.25">
      <c r="A272" s="10"/>
      <c r="B272" s="10"/>
      <c r="D272" s="17"/>
      <c r="E272" s="2"/>
      <c r="F272" s="2"/>
      <c r="L272" s="2"/>
      <c r="S272" s="2"/>
      <c r="Z272" s="2"/>
    </row>
    <row r="273" spans="1:26" x14ac:dyDescent="0.25">
      <c r="A273" s="10"/>
      <c r="B273" s="10"/>
      <c r="D273" s="17"/>
      <c r="E273" s="2"/>
      <c r="F273" s="2"/>
      <c r="L273" s="2"/>
      <c r="S273" s="2"/>
      <c r="Z273" s="2"/>
    </row>
    <row r="274" spans="1:26" x14ac:dyDescent="0.25">
      <c r="A274" s="10"/>
      <c r="B274" s="10"/>
      <c r="D274" s="17"/>
      <c r="E274" s="2"/>
      <c r="F274" s="2"/>
      <c r="L274" s="2"/>
      <c r="S274" s="2"/>
      <c r="Z274" s="2"/>
    </row>
    <row r="275" spans="1:26" x14ac:dyDescent="0.25">
      <c r="A275" s="10"/>
      <c r="B275" s="10"/>
      <c r="D275" s="17"/>
      <c r="E275" s="2"/>
      <c r="F275" s="2"/>
      <c r="L275" s="2"/>
      <c r="S275" s="2"/>
      <c r="Z275" s="2"/>
    </row>
    <row r="276" spans="1:26" x14ac:dyDescent="0.25">
      <c r="A276" s="10"/>
      <c r="B276" s="10"/>
      <c r="D276" s="17"/>
      <c r="E276" s="2"/>
      <c r="F276" s="2"/>
      <c r="L276" s="2"/>
      <c r="S276" s="2"/>
      <c r="Z276" s="2"/>
    </row>
    <row r="277" spans="1:26" x14ac:dyDescent="0.25">
      <c r="A277" s="10"/>
      <c r="B277" s="10"/>
      <c r="D277" s="17"/>
      <c r="E277" s="2"/>
      <c r="F277" s="2"/>
      <c r="L277" s="2"/>
      <c r="S277" s="2"/>
      <c r="Z277" s="2"/>
    </row>
    <row r="278" spans="1:26" x14ac:dyDescent="0.25">
      <c r="A278" s="10"/>
      <c r="B278" s="10"/>
      <c r="D278" s="17"/>
      <c r="E278" s="2"/>
      <c r="F278" s="2"/>
      <c r="L278" s="2"/>
      <c r="S278" s="2"/>
      <c r="Z278" s="2"/>
    </row>
    <row r="279" spans="1:26" x14ac:dyDescent="0.25">
      <c r="A279" s="10"/>
      <c r="B279" s="10"/>
      <c r="D279" s="17"/>
      <c r="E279" s="2"/>
      <c r="F279" s="2"/>
      <c r="L279" s="2"/>
      <c r="S279" s="2"/>
      <c r="Z279" s="2"/>
    </row>
    <row r="280" spans="1:26" x14ac:dyDescent="0.25">
      <c r="A280" s="10"/>
      <c r="B280" s="10"/>
      <c r="D280" s="17"/>
      <c r="E280" s="2"/>
      <c r="F280" s="2"/>
      <c r="L280" s="2"/>
      <c r="S280" s="2"/>
      <c r="Z280" s="2"/>
    </row>
    <row r="281" spans="1:26" x14ac:dyDescent="0.25">
      <c r="A281" s="10"/>
      <c r="B281" s="10"/>
      <c r="D281" s="17"/>
      <c r="E281" s="2"/>
      <c r="F281" s="2"/>
      <c r="L281" s="2"/>
      <c r="S281" s="2"/>
      <c r="Z281" s="2"/>
    </row>
    <row r="282" spans="1:26" x14ac:dyDescent="0.25">
      <c r="A282" s="10"/>
      <c r="B282" s="10"/>
      <c r="D282" s="17"/>
      <c r="E282" s="2"/>
      <c r="F282" s="2"/>
      <c r="L282" s="2"/>
      <c r="S282" s="2"/>
      <c r="Z282" s="2"/>
    </row>
    <row r="283" spans="1:26" x14ac:dyDescent="0.25">
      <c r="A283" s="10"/>
      <c r="B283" s="10"/>
      <c r="D283" s="17"/>
      <c r="E283" s="2"/>
      <c r="F283" s="2"/>
      <c r="L283" s="2"/>
      <c r="S283" s="2"/>
      <c r="Z283" s="2"/>
    </row>
    <row r="284" spans="1:26" x14ac:dyDescent="0.25">
      <c r="A284" s="10"/>
      <c r="B284" s="10"/>
      <c r="D284" s="17"/>
      <c r="E284" s="2"/>
      <c r="F284" s="2"/>
      <c r="L284" s="2"/>
      <c r="S284" s="2"/>
      <c r="Z284" s="2"/>
    </row>
    <row r="285" spans="1:26" x14ac:dyDescent="0.25">
      <c r="A285" s="10"/>
      <c r="B285" s="10"/>
      <c r="D285" s="17"/>
      <c r="E285" s="2"/>
      <c r="F285" s="2"/>
      <c r="L285" s="2"/>
      <c r="S285" s="2"/>
      <c r="Z285" s="2"/>
    </row>
    <row r="286" spans="1:26" x14ac:dyDescent="0.25">
      <c r="A286" s="10"/>
      <c r="B286" s="10"/>
      <c r="D286" s="17"/>
      <c r="E286" s="2"/>
      <c r="F286" s="2"/>
      <c r="L286" s="2"/>
      <c r="S286" s="2"/>
      <c r="Z286" s="2"/>
    </row>
    <row r="287" spans="1:26" x14ac:dyDescent="0.25">
      <c r="A287" s="10"/>
      <c r="B287" s="10"/>
      <c r="D287" s="17"/>
      <c r="E287" s="2"/>
      <c r="F287" s="2"/>
      <c r="L287" s="2"/>
      <c r="S287" s="2"/>
      <c r="Z287" s="2"/>
    </row>
    <row r="288" spans="1:26" x14ac:dyDescent="0.25">
      <c r="A288" s="10"/>
      <c r="B288" s="10"/>
      <c r="D288" s="17"/>
      <c r="E288" s="2"/>
      <c r="F288" s="2"/>
      <c r="L288" s="2"/>
      <c r="S288" s="2"/>
      <c r="Z288" s="2"/>
    </row>
    <row r="289" spans="1:26" x14ac:dyDescent="0.25">
      <c r="A289" s="10"/>
      <c r="B289" s="10"/>
      <c r="D289" s="17"/>
      <c r="E289" s="2"/>
      <c r="F289" s="2"/>
      <c r="L289" s="2"/>
      <c r="S289" s="2"/>
      <c r="Z289" s="2"/>
    </row>
    <row r="290" spans="1:26" x14ac:dyDescent="0.25">
      <c r="A290" s="10"/>
      <c r="B290" s="10"/>
      <c r="D290" s="17"/>
      <c r="E290" s="2"/>
      <c r="F290" s="2"/>
      <c r="L290" s="2"/>
      <c r="S290" s="2"/>
      <c r="Z290" s="2"/>
    </row>
    <row r="291" spans="1:26" x14ac:dyDescent="0.25">
      <c r="A291" s="10"/>
      <c r="B291" s="10"/>
      <c r="D291" s="17"/>
      <c r="E291" s="2"/>
      <c r="F291" s="2"/>
      <c r="L291" s="2"/>
      <c r="S291" s="2"/>
      <c r="Z291" s="2"/>
    </row>
    <row r="292" spans="1:26" x14ac:dyDescent="0.25">
      <c r="A292" s="10"/>
      <c r="B292" s="10"/>
      <c r="D292" s="17"/>
      <c r="E292" s="2"/>
      <c r="F292" s="2"/>
      <c r="L292" s="2"/>
      <c r="S292" s="2"/>
      <c r="Z292" s="2"/>
    </row>
    <row r="293" spans="1:26" x14ac:dyDescent="0.25">
      <c r="A293" s="10"/>
      <c r="B293" s="10"/>
      <c r="D293" s="17"/>
      <c r="E293" s="2"/>
      <c r="F293" s="2"/>
      <c r="L293" s="2"/>
      <c r="S293" s="2"/>
      <c r="Z293" s="2"/>
    </row>
    <row r="294" spans="1:26" x14ac:dyDescent="0.25">
      <c r="A294" s="10"/>
      <c r="B294" s="10"/>
      <c r="D294" s="17"/>
      <c r="E294" s="2"/>
      <c r="F294" s="2"/>
      <c r="L294" s="2"/>
      <c r="S294" s="2"/>
      <c r="Z294" s="2"/>
    </row>
    <row r="295" spans="1:26" x14ac:dyDescent="0.25">
      <c r="A295" s="10"/>
      <c r="B295" s="10"/>
      <c r="D295" s="17"/>
      <c r="E295" s="2"/>
      <c r="F295" s="2"/>
      <c r="L295" s="2"/>
      <c r="S295" s="2"/>
      <c r="Z295" s="2"/>
    </row>
    <row r="296" spans="1:26" x14ac:dyDescent="0.25">
      <c r="A296" s="10"/>
      <c r="B296" s="10"/>
      <c r="D296" s="17"/>
      <c r="E296" s="2"/>
      <c r="F296" s="2"/>
      <c r="L296" s="2"/>
      <c r="S296" s="2"/>
      <c r="Z296" s="2"/>
    </row>
    <row r="297" spans="1:26" x14ac:dyDescent="0.25">
      <c r="A297" s="10"/>
      <c r="B297" s="10"/>
      <c r="D297" s="17"/>
      <c r="E297" s="2"/>
      <c r="F297" s="2"/>
      <c r="L297" s="2"/>
      <c r="S297" s="2"/>
      <c r="Z297" s="2"/>
    </row>
    <row r="298" spans="1:26" x14ac:dyDescent="0.25">
      <c r="A298" s="10"/>
      <c r="B298" s="10"/>
      <c r="D298" s="17"/>
      <c r="E298" s="2"/>
      <c r="F298" s="2"/>
      <c r="L298" s="2"/>
      <c r="S298" s="2"/>
      <c r="Z298" s="2"/>
    </row>
    <row r="299" spans="1:26" x14ac:dyDescent="0.25">
      <c r="A299" s="10"/>
      <c r="B299" s="10"/>
      <c r="D299" s="17"/>
      <c r="E299" s="2"/>
      <c r="F299" s="2"/>
      <c r="L299" s="2"/>
      <c r="S299" s="2"/>
      <c r="Z299" s="2"/>
    </row>
    <row r="300" spans="1:26" x14ac:dyDescent="0.25">
      <c r="A300" s="10"/>
      <c r="B300" s="10"/>
      <c r="D300" s="17"/>
      <c r="E300" s="2"/>
      <c r="F300" s="2"/>
      <c r="L300" s="2"/>
      <c r="S300" s="2"/>
      <c r="Z300" s="2"/>
    </row>
    <row r="301" spans="1:26" x14ac:dyDescent="0.25">
      <c r="A301" s="10"/>
      <c r="B301" s="10"/>
      <c r="D301" s="17"/>
      <c r="E301" s="2"/>
      <c r="F301" s="2"/>
      <c r="L301" s="2"/>
      <c r="S301" s="2"/>
      <c r="Z301" s="2"/>
    </row>
    <row r="302" spans="1:26" x14ac:dyDescent="0.25">
      <c r="A302" s="10"/>
      <c r="B302" s="10"/>
      <c r="D302" s="17"/>
      <c r="E302" s="2"/>
      <c r="F302" s="2"/>
      <c r="L302" s="2"/>
      <c r="S302" s="2"/>
      <c r="Z302" s="2"/>
    </row>
    <row r="303" spans="1:26" x14ac:dyDescent="0.25">
      <c r="A303" s="10"/>
      <c r="B303" s="10"/>
      <c r="D303" s="17"/>
      <c r="E303" s="2"/>
      <c r="F303" s="2"/>
      <c r="L303" s="2"/>
      <c r="S303" s="2"/>
      <c r="Z303" s="2"/>
    </row>
    <row r="304" spans="1:26" x14ac:dyDescent="0.25">
      <c r="A304" s="10"/>
      <c r="B304" s="10"/>
      <c r="D304" s="17"/>
      <c r="E304" s="2"/>
      <c r="F304" s="2"/>
      <c r="L304" s="2"/>
      <c r="S304" s="2"/>
      <c r="Z304" s="2"/>
    </row>
    <row r="305" spans="1:26" x14ac:dyDescent="0.25">
      <c r="A305" s="10"/>
      <c r="B305" s="10"/>
      <c r="D305" s="17"/>
      <c r="E305" s="2"/>
      <c r="F305" s="2"/>
      <c r="L305" s="2"/>
      <c r="S305" s="2"/>
      <c r="Z305" s="2"/>
    </row>
    <row r="306" spans="1:26" x14ac:dyDescent="0.25">
      <c r="A306" s="10"/>
      <c r="B306" s="10"/>
      <c r="D306" s="17"/>
      <c r="E306" s="2"/>
      <c r="F306" s="2"/>
      <c r="L306" s="2"/>
      <c r="S306" s="2"/>
      <c r="Z306" s="2"/>
    </row>
    <row r="307" spans="1:26" x14ac:dyDescent="0.25">
      <c r="A307" s="10"/>
      <c r="B307" s="10"/>
      <c r="D307" s="17"/>
      <c r="E307" s="2"/>
      <c r="F307" s="2"/>
      <c r="L307" s="2"/>
      <c r="S307" s="2"/>
      <c r="Z307" s="2"/>
    </row>
    <row r="308" spans="1:26" x14ac:dyDescent="0.25">
      <c r="A308" s="10"/>
      <c r="B308" s="10"/>
      <c r="D308" s="17"/>
      <c r="E308" s="2"/>
      <c r="F308" s="2"/>
      <c r="L308" s="2"/>
      <c r="S308" s="2"/>
      <c r="Z308" s="2"/>
    </row>
    <row r="309" spans="1:26" x14ac:dyDescent="0.25">
      <c r="A309" s="10"/>
      <c r="B309" s="10"/>
      <c r="D309" s="17"/>
      <c r="E309" s="2"/>
      <c r="F309" s="2"/>
      <c r="L309" s="2"/>
      <c r="S309" s="2"/>
      <c r="Z309" s="2"/>
    </row>
    <row r="310" spans="1:26" x14ac:dyDescent="0.25">
      <c r="A310" s="10"/>
      <c r="B310" s="10"/>
      <c r="D310" s="17"/>
      <c r="E310" s="2"/>
      <c r="F310" s="2"/>
      <c r="L310" s="2"/>
      <c r="S310" s="2"/>
      <c r="Z310" s="2"/>
    </row>
    <row r="311" spans="1:26" x14ac:dyDescent="0.25">
      <c r="A311" s="10"/>
      <c r="B311" s="10"/>
      <c r="D311" s="17"/>
      <c r="E311" s="2"/>
      <c r="F311" s="2"/>
      <c r="L311" s="2"/>
      <c r="S311" s="2"/>
      <c r="Z311" s="2"/>
    </row>
    <row r="312" spans="1:26" x14ac:dyDescent="0.25">
      <c r="A312" s="10"/>
      <c r="B312" s="10"/>
      <c r="D312" s="17"/>
      <c r="E312" s="2"/>
      <c r="F312" s="2"/>
      <c r="L312" s="2"/>
      <c r="S312" s="2"/>
      <c r="Z312" s="2"/>
    </row>
    <row r="313" spans="1:26" x14ac:dyDescent="0.25">
      <c r="A313" s="10"/>
      <c r="B313" s="10"/>
      <c r="D313" s="17"/>
      <c r="E313" s="2"/>
      <c r="F313" s="2"/>
      <c r="L313" s="2"/>
      <c r="S313" s="2"/>
      <c r="Z313" s="2"/>
    </row>
    <row r="314" spans="1:26" x14ac:dyDescent="0.25">
      <c r="A314" s="10"/>
      <c r="B314" s="10"/>
      <c r="D314" s="17"/>
      <c r="E314" s="2"/>
      <c r="F314" s="2"/>
      <c r="L314" s="2"/>
      <c r="S314" s="2"/>
      <c r="Z314" s="2"/>
    </row>
    <row r="315" spans="1:26" x14ac:dyDescent="0.25">
      <c r="A315" s="10"/>
      <c r="B315" s="10"/>
      <c r="D315" s="17"/>
      <c r="E315" s="2"/>
      <c r="F315" s="2"/>
      <c r="L315" s="2"/>
      <c r="S315" s="2"/>
      <c r="Z315" s="2"/>
    </row>
    <row r="316" spans="1:26" x14ac:dyDescent="0.25">
      <c r="A316" s="10"/>
      <c r="B316" s="10"/>
      <c r="D316" s="17"/>
      <c r="E316" s="2"/>
      <c r="F316" s="2"/>
      <c r="L316" s="2"/>
      <c r="S316" s="2"/>
      <c r="Z316" s="2"/>
    </row>
    <row r="317" spans="1:26" x14ac:dyDescent="0.25">
      <c r="A317" s="10"/>
      <c r="B317" s="10"/>
      <c r="D317" s="17"/>
      <c r="E317" s="2"/>
      <c r="F317" s="2"/>
      <c r="L317" s="2"/>
      <c r="S317" s="2"/>
      <c r="Z317" s="2"/>
    </row>
    <row r="318" spans="1:26" x14ac:dyDescent="0.25">
      <c r="A318" s="10"/>
      <c r="B318" s="10"/>
      <c r="D318" s="17"/>
      <c r="E318" s="2"/>
      <c r="F318" s="2"/>
      <c r="L318" s="2"/>
      <c r="S318" s="2"/>
      <c r="Z318" s="2"/>
    </row>
    <row r="319" spans="1:26" x14ac:dyDescent="0.25">
      <c r="A319" s="10"/>
      <c r="B319" s="10"/>
      <c r="D319" s="17"/>
      <c r="E319" s="2"/>
      <c r="F319" s="2"/>
      <c r="L319" s="2"/>
      <c r="S319" s="2"/>
      <c r="Z319" s="2"/>
    </row>
    <row r="320" spans="1:26" x14ac:dyDescent="0.25">
      <c r="A320" s="10"/>
      <c r="B320" s="10"/>
      <c r="D320" s="17"/>
      <c r="E320" s="2"/>
      <c r="F320" s="2"/>
      <c r="L320" s="2"/>
      <c r="S320" s="2"/>
      <c r="Z320" s="2"/>
    </row>
    <row r="321" spans="1:26" x14ac:dyDescent="0.25">
      <c r="A321" s="10"/>
      <c r="B321" s="10"/>
      <c r="D321" s="17"/>
      <c r="E321" s="2"/>
      <c r="F321" s="2"/>
      <c r="L321" s="2"/>
      <c r="S321" s="2"/>
      <c r="Z321" s="2"/>
    </row>
    <row r="322" spans="1:26" x14ac:dyDescent="0.25">
      <c r="A322" s="10"/>
      <c r="B322" s="10"/>
      <c r="D322" s="17"/>
      <c r="E322" s="2"/>
      <c r="F322" s="2"/>
      <c r="L322" s="2"/>
      <c r="S322" s="2"/>
      <c r="Z322" s="2"/>
    </row>
    <row r="323" spans="1:26" x14ac:dyDescent="0.25">
      <c r="A323" s="10"/>
      <c r="B323" s="10"/>
      <c r="D323" s="17"/>
      <c r="E323" s="2"/>
      <c r="F323" s="2"/>
      <c r="L323" s="2"/>
      <c r="S323" s="2"/>
      <c r="Z323" s="2"/>
    </row>
    <row r="324" spans="1:26" x14ac:dyDescent="0.25">
      <c r="A324" s="10"/>
      <c r="B324" s="10"/>
      <c r="D324" s="17"/>
      <c r="E324" s="2"/>
      <c r="F324" s="2"/>
      <c r="L324" s="2"/>
      <c r="S324" s="2"/>
      <c r="Z324" s="2"/>
    </row>
    <row r="325" spans="1:26" x14ac:dyDescent="0.25">
      <c r="A325" s="10"/>
      <c r="B325" s="10"/>
      <c r="D325" s="17"/>
      <c r="E325" s="2"/>
      <c r="F325" s="2"/>
      <c r="L325" s="2"/>
      <c r="S325" s="2"/>
      <c r="Z325" s="2"/>
    </row>
    <row r="326" spans="1:26" x14ac:dyDescent="0.25">
      <c r="A326" s="10"/>
      <c r="B326" s="10"/>
      <c r="D326" s="17"/>
      <c r="E326" s="2"/>
      <c r="F326" s="2"/>
      <c r="L326" s="2"/>
      <c r="S326" s="2"/>
      <c r="Z326" s="2"/>
    </row>
    <row r="327" spans="1:26" x14ac:dyDescent="0.25">
      <c r="A327" s="10"/>
      <c r="B327" s="10"/>
      <c r="D327" s="17"/>
      <c r="E327" s="2"/>
      <c r="F327" s="2"/>
      <c r="L327" s="2"/>
      <c r="S327" s="2"/>
      <c r="Z327" s="2"/>
    </row>
    <row r="328" spans="1:26" x14ac:dyDescent="0.25">
      <c r="A328" s="10"/>
      <c r="B328" s="10"/>
      <c r="D328" s="17"/>
      <c r="E328" s="2"/>
      <c r="F328" s="2"/>
      <c r="L328" s="2"/>
      <c r="S328" s="2"/>
      <c r="Z328" s="2"/>
    </row>
    <row r="329" spans="1:26" x14ac:dyDescent="0.25">
      <c r="A329" s="10"/>
      <c r="B329" s="10"/>
      <c r="D329" s="17"/>
      <c r="E329" s="2"/>
      <c r="F329" s="2"/>
      <c r="L329" s="2"/>
      <c r="S329" s="2"/>
      <c r="Z329" s="2"/>
    </row>
    <row r="330" spans="1:26" x14ac:dyDescent="0.25">
      <c r="A330" s="10"/>
      <c r="B330" s="10"/>
      <c r="D330" s="17"/>
      <c r="E330" s="2"/>
      <c r="F330" s="2"/>
      <c r="L330" s="2"/>
      <c r="S330" s="2"/>
      <c r="Z330" s="2"/>
    </row>
    <row r="331" spans="1:26" x14ac:dyDescent="0.25">
      <c r="A331" s="10"/>
      <c r="B331" s="10"/>
      <c r="D331" s="17"/>
      <c r="E331" s="2"/>
      <c r="F331" s="2"/>
      <c r="L331" s="2"/>
      <c r="S331" s="2"/>
      <c r="Z331" s="2"/>
    </row>
    <row r="332" spans="1:26" x14ac:dyDescent="0.25">
      <c r="A332" s="10"/>
      <c r="B332" s="10"/>
      <c r="D332" s="17"/>
      <c r="E332" s="2"/>
      <c r="F332" s="2"/>
      <c r="L332" s="2"/>
      <c r="S332" s="2"/>
      <c r="Z332" s="2"/>
    </row>
    <row r="333" spans="1:26" x14ac:dyDescent="0.25">
      <c r="A333" s="10"/>
      <c r="B333" s="10"/>
      <c r="D333" s="17"/>
      <c r="E333" s="2"/>
      <c r="F333" s="2"/>
      <c r="L333" s="2"/>
      <c r="S333" s="2"/>
      <c r="Z333" s="2"/>
    </row>
    <row r="334" spans="1:26" x14ac:dyDescent="0.25">
      <c r="A334" s="10"/>
      <c r="B334" s="10"/>
      <c r="D334" s="17"/>
      <c r="E334" s="2"/>
      <c r="F334" s="2"/>
      <c r="L334" s="2"/>
      <c r="S334" s="2"/>
      <c r="Z334" s="2"/>
    </row>
    <row r="335" spans="1:26" x14ac:dyDescent="0.25">
      <c r="A335" s="10"/>
      <c r="B335" s="10"/>
      <c r="D335" s="17"/>
      <c r="E335" s="2"/>
      <c r="F335" s="2"/>
      <c r="L335" s="2"/>
      <c r="S335" s="2"/>
      <c r="Z335" s="2"/>
    </row>
    <row r="336" spans="1:26" x14ac:dyDescent="0.25">
      <c r="A336" s="10"/>
      <c r="B336" s="10"/>
      <c r="D336" s="17"/>
      <c r="E336" s="2"/>
      <c r="F336" s="2"/>
      <c r="L336" s="2"/>
      <c r="S336" s="2"/>
      <c r="Z336" s="2"/>
    </row>
    <row r="337" spans="1:26" x14ac:dyDescent="0.25">
      <c r="A337" s="10"/>
      <c r="B337" s="10"/>
      <c r="D337" s="17"/>
      <c r="E337" s="2"/>
      <c r="F337" s="2"/>
      <c r="L337" s="2"/>
      <c r="S337" s="2"/>
      <c r="Z337" s="2"/>
    </row>
    <row r="338" spans="1:26" x14ac:dyDescent="0.25">
      <c r="A338" s="10"/>
      <c r="B338" s="10"/>
      <c r="D338" s="17"/>
      <c r="E338" s="2"/>
      <c r="F338" s="2"/>
      <c r="L338" s="2"/>
      <c r="S338" s="2"/>
      <c r="Z338" s="2"/>
    </row>
    <row r="339" spans="1:26" x14ac:dyDescent="0.25">
      <c r="A339" s="10"/>
      <c r="B339" s="10"/>
      <c r="D339" s="17"/>
      <c r="E339" s="2"/>
      <c r="F339" s="2"/>
      <c r="L339" s="2"/>
      <c r="S339" s="2"/>
      <c r="Z339" s="2"/>
    </row>
    <row r="340" spans="1:26" x14ac:dyDescent="0.25">
      <c r="A340" s="10"/>
      <c r="B340" s="10"/>
      <c r="D340" s="17"/>
      <c r="E340" s="2"/>
      <c r="F340" s="2"/>
      <c r="L340" s="2"/>
      <c r="S340" s="2"/>
      <c r="Z340" s="2"/>
    </row>
    <row r="341" spans="1:26" x14ac:dyDescent="0.25">
      <c r="A341" s="10"/>
      <c r="B341" s="10"/>
      <c r="D341" s="17"/>
      <c r="E341" s="2"/>
      <c r="F341" s="2"/>
      <c r="L341" s="2"/>
      <c r="S341" s="2"/>
      <c r="Z341" s="2"/>
    </row>
    <row r="342" spans="1:26" x14ac:dyDescent="0.25">
      <c r="A342" s="10"/>
      <c r="B342" s="10"/>
      <c r="D342" s="17"/>
      <c r="E342" s="2"/>
      <c r="F342" s="2"/>
      <c r="L342" s="2"/>
      <c r="S342" s="2"/>
      <c r="Z342" s="2"/>
    </row>
    <row r="343" spans="1:26" x14ac:dyDescent="0.25">
      <c r="A343" s="10"/>
      <c r="B343" s="10"/>
      <c r="D343" s="17"/>
      <c r="E343" s="2"/>
      <c r="F343" s="2"/>
      <c r="L343" s="2"/>
      <c r="S343" s="2"/>
      <c r="Z343" s="2"/>
    </row>
    <row r="344" spans="1:26" x14ac:dyDescent="0.25">
      <c r="A344" s="10"/>
      <c r="B344" s="10"/>
      <c r="D344" s="17"/>
      <c r="E344" s="2"/>
      <c r="F344" s="2"/>
      <c r="L344" s="2"/>
      <c r="S344" s="2"/>
      <c r="Z344" s="2"/>
    </row>
    <row r="345" spans="1:26" x14ac:dyDescent="0.25">
      <c r="A345" s="10"/>
      <c r="B345" s="10"/>
      <c r="D345" s="17"/>
      <c r="E345" s="2"/>
      <c r="F345" s="2"/>
      <c r="L345" s="2"/>
      <c r="S345" s="2"/>
      <c r="Z345" s="2"/>
    </row>
    <row r="346" spans="1:26" x14ac:dyDescent="0.25">
      <c r="A346" s="10"/>
      <c r="B346" s="10"/>
      <c r="D346" s="17"/>
      <c r="E346" s="2"/>
      <c r="F346" s="2"/>
      <c r="L346" s="2"/>
      <c r="S346" s="2"/>
      <c r="Z346" s="2"/>
    </row>
    <row r="347" spans="1:26" x14ac:dyDescent="0.25">
      <c r="A347" s="10"/>
      <c r="B347" s="10"/>
      <c r="D347" s="17"/>
      <c r="E347" s="2"/>
      <c r="F347" s="2"/>
      <c r="L347" s="2"/>
      <c r="S347" s="2"/>
      <c r="Z347" s="2"/>
    </row>
    <row r="348" spans="1:26" x14ac:dyDescent="0.25">
      <c r="A348" s="10"/>
      <c r="B348" s="10"/>
      <c r="D348" s="17"/>
      <c r="E348" s="2"/>
      <c r="F348" s="2"/>
      <c r="L348" s="2"/>
      <c r="S348" s="2"/>
      <c r="Z348" s="2"/>
    </row>
    <row r="349" spans="1:26" x14ac:dyDescent="0.25">
      <c r="A349" s="10"/>
      <c r="B349" s="10"/>
      <c r="D349" s="17"/>
      <c r="E349" s="2"/>
      <c r="F349" s="2"/>
      <c r="L349" s="2"/>
      <c r="S349" s="2"/>
      <c r="Z349" s="2"/>
    </row>
    <row r="350" spans="1:26" x14ac:dyDescent="0.25">
      <c r="A350" s="10"/>
      <c r="B350" s="10"/>
      <c r="D350" s="17"/>
      <c r="E350" s="2"/>
      <c r="F350" s="2"/>
      <c r="L350" s="2"/>
      <c r="S350" s="2"/>
      <c r="Z350" s="2"/>
    </row>
    <row r="351" spans="1:26" x14ac:dyDescent="0.25">
      <c r="A351" s="10"/>
      <c r="B351" s="10"/>
      <c r="D351" s="17"/>
      <c r="E351" s="2"/>
      <c r="F351" s="2"/>
      <c r="L351" s="2"/>
      <c r="S351" s="2"/>
      <c r="Z351" s="2"/>
    </row>
    <row r="352" spans="1:26" x14ac:dyDescent="0.25">
      <c r="A352" s="10"/>
      <c r="B352" s="10"/>
      <c r="D352" s="17"/>
      <c r="E352" s="2"/>
      <c r="F352" s="2"/>
      <c r="L352" s="2"/>
      <c r="S352" s="2"/>
      <c r="Z352" s="2"/>
    </row>
    <row r="353" spans="1:26" x14ac:dyDescent="0.25">
      <c r="A353" s="10"/>
      <c r="B353" s="10"/>
      <c r="D353" s="17"/>
      <c r="E353" s="2"/>
      <c r="F353" s="2"/>
      <c r="L353" s="2"/>
      <c r="S353" s="2"/>
      <c r="Z353" s="2"/>
    </row>
    <row r="354" spans="1:26" x14ac:dyDescent="0.25">
      <c r="A354" s="10"/>
      <c r="B354" s="10"/>
      <c r="D354" s="17"/>
      <c r="E354" s="2"/>
      <c r="F354" s="2"/>
      <c r="L354" s="2"/>
      <c r="S354" s="2"/>
      <c r="Z354" s="2"/>
    </row>
    <row r="355" spans="1:26" x14ac:dyDescent="0.25">
      <c r="A355" s="10"/>
      <c r="B355" s="10"/>
      <c r="D355" s="17"/>
      <c r="E355" s="2"/>
      <c r="F355" s="2"/>
      <c r="L355" s="2"/>
      <c r="S355" s="2"/>
      <c r="Z355" s="2"/>
    </row>
    <row r="356" spans="1:26" x14ac:dyDescent="0.25">
      <c r="A356" s="10"/>
      <c r="B356" s="10"/>
      <c r="D356" s="17"/>
      <c r="E356" s="2"/>
      <c r="F356" s="2"/>
      <c r="L356" s="2"/>
      <c r="S356" s="2"/>
      <c r="Z356" s="2"/>
    </row>
    <row r="357" spans="1:26" x14ac:dyDescent="0.25">
      <c r="A357" s="10"/>
      <c r="B357" s="10"/>
      <c r="D357" s="17"/>
      <c r="E357" s="2"/>
      <c r="F357" s="2"/>
      <c r="L357" s="2"/>
      <c r="S357" s="2"/>
      <c r="Z357" s="2"/>
    </row>
    <row r="358" spans="1:26" x14ac:dyDescent="0.25">
      <c r="A358" s="10"/>
      <c r="B358" s="10"/>
      <c r="D358" s="17"/>
      <c r="E358" s="2"/>
      <c r="F358" s="2"/>
      <c r="L358" s="2"/>
      <c r="S358" s="2"/>
      <c r="Z358" s="2"/>
    </row>
    <row r="359" spans="1:26" x14ac:dyDescent="0.25">
      <c r="A359" s="10"/>
      <c r="B359" s="10"/>
      <c r="D359" s="17"/>
      <c r="E359" s="2"/>
      <c r="F359" s="2"/>
      <c r="L359" s="2"/>
      <c r="S359" s="2"/>
      <c r="Z359" s="2"/>
    </row>
    <row r="360" spans="1:26" x14ac:dyDescent="0.25">
      <c r="A360" s="10"/>
      <c r="B360" s="10"/>
      <c r="D360" s="17"/>
      <c r="E360" s="2"/>
      <c r="F360" s="2"/>
      <c r="L360" s="2"/>
      <c r="S360" s="2"/>
      <c r="Z360" s="2"/>
    </row>
    <row r="361" spans="1:26" x14ac:dyDescent="0.25">
      <c r="A361" s="10"/>
      <c r="B361" s="10"/>
      <c r="D361" s="17"/>
      <c r="E361" s="2"/>
      <c r="F361" s="2"/>
      <c r="L361" s="2"/>
      <c r="S361" s="2"/>
      <c r="Z361" s="2"/>
    </row>
    <row r="362" spans="1:26" x14ac:dyDescent="0.25">
      <c r="A362" s="10"/>
      <c r="B362" s="10"/>
      <c r="D362" s="17"/>
      <c r="E362" s="2"/>
      <c r="F362" s="2"/>
      <c r="L362" s="2"/>
      <c r="S362" s="2"/>
      <c r="Z362" s="2"/>
    </row>
    <row r="363" spans="1:26" x14ac:dyDescent="0.25">
      <c r="A363" s="10"/>
      <c r="B363" s="10"/>
      <c r="D363" s="17"/>
      <c r="E363" s="2"/>
      <c r="F363" s="2"/>
      <c r="L363" s="2"/>
      <c r="S363" s="2"/>
      <c r="Z363" s="2"/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A7F26-FF7F-4A72-B6F3-449D24C78102}">
  <dimension ref="A1:C266"/>
  <sheetViews>
    <sheetView workbookViewId="0">
      <selection activeCell="B7" sqref="B7"/>
    </sheetView>
  </sheetViews>
  <sheetFormatPr baseColWidth="10" defaultColWidth="11.42578125" defaultRowHeight="15" x14ac:dyDescent="0.25"/>
  <cols>
    <col min="2" max="2" width="12.140625" customWidth="1"/>
  </cols>
  <sheetData>
    <row r="1" spans="1:3" x14ac:dyDescent="0.25">
      <c r="A1" s="3" t="s">
        <v>823</v>
      </c>
    </row>
    <row r="3" spans="1:3" ht="30" x14ac:dyDescent="0.25">
      <c r="A3" t="s">
        <v>1980</v>
      </c>
      <c r="B3" s="14" t="s">
        <v>1982</v>
      </c>
      <c r="C3" s="14" t="s">
        <v>1981</v>
      </c>
    </row>
    <row r="4" spans="1:3" x14ac:dyDescent="0.25">
      <c r="A4">
        <v>301</v>
      </c>
      <c r="B4">
        <v>102</v>
      </c>
      <c r="C4">
        <v>96</v>
      </c>
    </row>
    <row r="5" spans="1:3" x14ac:dyDescent="0.25">
      <c r="A5">
        <v>1101</v>
      </c>
      <c r="B5">
        <v>98</v>
      </c>
      <c r="C5">
        <v>105</v>
      </c>
    </row>
    <row r="6" spans="1:3" x14ac:dyDescent="0.25">
      <c r="A6">
        <v>1103</v>
      </c>
      <c r="B6">
        <v>100</v>
      </c>
      <c r="C6">
        <v>99</v>
      </c>
    </row>
    <row r="7" spans="1:3" x14ac:dyDescent="0.25">
      <c r="A7">
        <v>1106</v>
      </c>
      <c r="B7">
        <v>97</v>
      </c>
      <c r="C7">
        <v>108</v>
      </c>
    </row>
    <row r="8" spans="1:3" x14ac:dyDescent="0.25">
      <c r="A8">
        <v>1108</v>
      </c>
      <c r="B8">
        <v>94</v>
      </c>
      <c r="C8">
        <v>96</v>
      </c>
    </row>
    <row r="9" spans="1:3" x14ac:dyDescent="0.25">
      <c r="A9">
        <v>1112</v>
      </c>
      <c r="B9">
        <v>102</v>
      </c>
      <c r="C9">
        <v>99</v>
      </c>
    </row>
    <row r="10" spans="1:3" x14ac:dyDescent="0.25">
      <c r="A10">
        <v>1114</v>
      </c>
      <c r="B10">
        <v>115</v>
      </c>
      <c r="C10">
        <v>106</v>
      </c>
    </row>
    <row r="11" spans="1:3" x14ac:dyDescent="0.25">
      <c r="A11">
        <v>1119</v>
      </c>
      <c r="B11">
        <v>89</v>
      </c>
      <c r="C11">
        <v>98</v>
      </c>
    </row>
    <row r="12" spans="1:3" x14ac:dyDescent="0.25">
      <c r="A12">
        <v>1120</v>
      </c>
      <c r="B12">
        <v>90</v>
      </c>
      <c r="C12">
        <v>100</v>
      </c>
    </row>
    <row r="13" spans="1:3" x14ac:dyDescent="0.25">
      <c r="A13">
        <v>1121</v>
      </c>
      <c r="B13">
        <v>92</v>
      </c>
      <c r="C13">
        <v>99</v>
      </c>
    </row>
    <row r="14" spans="1:3" x14ac:dyDescent="0.25">
      <c r="A14">
        <v>1122</v>
      </c>
      <c r="B14">
        <v>93</v>
      </c>
      <c r="C14">
        <v>98</v>
      </c>
    </row>
    <row r="15" spans="1:3" x14ac:dyDescent="0.25">
      <c r="A15">
        <v>1124</v>
      </c>
      <c r="B15">
        <v>96</v>
      </c>
      <c r="C15">
        <v>105</v>
      </c>
    </row>
    <row r="16" spans="1:3" x14ac:dyDescent="0.25">
      <c r="A16">
        <v>1127</v>
      </c>
      <c r="B16">
        <v>95</v>
      </c>
      <c r="C16">
        <v>109</v>
      </c>
    </row>
    <row r="17" spans="1:3" x14ac:dyDescent="0.25">
      <c r="A17">
        <v>1130</v>
      </c>
      <c r="B17">
        <v>94</v>
      </c>
      <c r="C17">
        <v>95</v>
      </c>
    </row>
    <row r="18" spans="1:3" x14ac:dyDescent="0.25">
      <c r="A18">
        <v>1133</v>
      </c>
      <c r="B18">
        <v>168</v>
      </c>
      <c r="C18">
        <v>99</v>
      </c>
    </row>
    <row r="19" spans="1:3" x14ac:dyDescent="0.25">
      <c r="A19">
        <v>1134</v>
      </c>
      <c r="B19">
        <v>181</v>
      </c>
      <c r="C19">
        <v>118</v>
      </c>
    </row>
    <row r="20" spans="1:3" x14ac:dyDescent="0.25">
      <c r="A20">
        <v>1135</v>
      </c>
      <c r="B20">
        <v>147</v>
      </c>
      <c r="C20">
        <v>100</v>
      </c>
    </row>
    <row r="21" spans="1:3" x14ac:dyDescent="0.25">
      <c r="A21">
        <v>1146</v>
      </c>
      <c r="B21">
        <v>119</v>
      </c>
      <c r="C21">
        <v>111</v>
      </c>
    </row>
    <row r="22" spans="1:3" x14ac:dyDescent="0.25">
      <c r="A22">
        <v>1149</v>
      </c>
      <c r="B22">
        <v>94</v>
      </c>
      <c r="C22">
        <v>106</v>
      </c>
    </row>
    <row r="23" spans="1:3" x14ac:dyDescent="0.25">
      <c r="A23">
        <v>1505</v>
      </c>
      <c r="B23">
        <v>97</v>
      </c>
      <c r="C23">
        <v>101</v>
      </c>
    </row>
    <row r="24" spans="1:3" x14ac:dyDescent="0.25">
      <c r="A24">
        <v>1506</v>
      </c>
      <c r="B24">
        <v>100</v>
      </c>
      <c r="C24">
        <v>102</v>
      </c>
    </row>
    <row r="25" spans="1:3" x14ac:dyDescent="0.25">
      <c r="A25">
        <v>1508</v>
      </c>
      <c r="B25">
        <v>96</v>
      </c>
      <c r="C25">
        <v>98</v>
      </c>
    </row>
    <row r="26" spans="1:3" x14ac:dyDescent="0.25">
      <c r="A26">
        <v>1511</v>
      </c>
      <c r="B26">
        <v>103</v>
      </c>
      <c r="C26">
        <v>122</v>
      </c>
    </row>
    <row r="27" spans="1:3" x14ac:dyDescent="0.25">
      <c r="A27">
        <v>1516</v>
      </c>
      <c r="B27">
        <v>92</v>
      </c>
      <c r="C27">
        <v>116</v>
      </c>
    </row>
    <row r="28" spans="1:3" x14ac:dyDescent="0.25">
      <c r="A28">
        <v>1517</v>
      </c>
      <c r="B28">
        <v>94</v>
      </c>
      <c r="C28">
        <v>118</v>
      </c>
    </row>
    <row r="29" spans="1:3" x14ac:dyDescent="0.25">
      <c r="A29">
        <v>1520</v>
      </c>
      <c r="B29">
        <v>93</v>
      </c>
      <c r="C29">
        <v>103</v>
      </c>
    </row>
    <row r="30" spans="1:3" x14ac:dyDescent="0.25">
      <c r="A30">
        <v>1525</v>
      </c>
      <c r="B30">
        <v>101</v>
      </c>
      <c r="C30">
        <v>106</v>
      </c>
    </row>
    <row r="31" spans="1:3" x14ac:dyDescent="0.25">
      <c r="A31">
        <v>1528</v>
      </c>
      <c r="B31">
        <v>93</v>
      </c>
      <c r="C31">
        <v>100</v>
      </c>
    </row>
    <row r="32" spans="1:3" x14ac:dyDescent="0.25">
      <c r="A32">
        <v>1531</v>
      </c>
      <c r="B32">
        <v>91</v>
      </c>
      <c r="C32">
        <v>104</v>
      </c>
    </row>
    <row r="33" spans="1:3" x14ac:dyDescent="0.25">
      <c r="A33">
        <v>1532</v>
      </c>
      <c r="B33">
        <v>93</v>
      </c>
      <c r="C33">
        <v>104</v>
      </c>
    </row>
    <row r="34" spans="1:3" x14ac:dyDescent="0.25">
      <c r="A34">
        <v>1535</v>
      </c>
      <c r="B34">
        <v>101</v>
      </c>
      <c r="C34">
        <v>121</v>
      </c>
    </row>
    <row r="35" spans="1:3" x14ac:dyDescent="0.25">
      <c r="A35">
        <v>1539</v>
      </c>
      <c r="B35">
        <v>103</v>
      </c>
      <c r="C35">
        <v>96</v>
      </c>
    </row>
    <row r="36" spans="1:3" x14ac:dyDescent="0.25">
      <c r="A36">
        <v>1547</v>
      </c>
      <c r="B36">
        <v>190</v>
      </c>
      <c r="C36">
        <v>102</v>
      </c>
    </row>
    <row r="37" spans="1:3" x14ac:dyDescent="0.25">
      <c r="A37">
        <v>1563</v>
      </c>
      <c r="B37">
        <v>113</v>
      </c>
      <c r="C37">
        <v>106</v>
      </c>
    </row>
    <row r="38" spans="1:3" x14ac:dyDescent="0.25">
      <c r="A38">
        <v>1566</v>
      </c>
      <c r="B38">
        <v>104</v>
      </c>
      <c r="C38">
        <v>105</v>
      </c>
    </row>
    <row r="39" spans="1:3" x14ac:dyDescent="0.25">
      <c r="A39">
        <v>1576</v>
      </c>
      <c r="B39">
        <v>122</v>
      </c>
      <c r="C39">
        <v>106</v>
      </c>
    </row>
    <row r="40" spans="1:3" x14ac:dyDescent="0.25">
      <c r="A40">
        <v>1577</v>
      </c>
      <c r="B40">
        <v>101</v>
      </c>
      <c r="C40">
        <v>115</v>
      </c>
    </row>
    <row r="41" spans="1:3" x14ac:dyDescent="0.25">
      <c r="A41">
        <v>1578</v>
      </c>
      <c r="B41">
        <v>135</v>
      </c>
      <c r="C41">
        <v>136</v>
      </c>
    </row>
    <row r="42" spans="1:3" x14ac:dyDescent="0.25">
      <c r="A42">
        <v>1579</v>
      </c>
      <c r="B42">
        <v>99</v>
      </c>
      <c r="C42">
        <v>102</v>
      </c>
    </row>
    <row r="43" spans="1:3" x14ac:dyDescent="0.25">
      <c r="A43">
        <v>1580</v>
      </c>
      <c r="B43">
        <v>95</v>
      </c>
      <c r="C43">
        <v>89</v>
      </c>
    </row>
    <row r="44" spans="1:3" x14ac:dyDescent="0.25">
      <c r="A44">
        <v>1804</v>
      </c>
      <c r="B44">
        <v>101</v>
      </c>
      <c r="C44">
        <v>95</v>
      </c>
    </row>
    <row r="45" spans="1:3" x14ac:dyDescent="0.25">
      <c r="A45">
        <v>1806</v>
      </c>
      <c r="B45">
        <v>110</v>
      </c>
      <c r="C45">
        <v>113</v>
      </c>
    </row>
    <row r="46" spans="1:3" x14ac:dyDescent="0.25">
      <c r="A46">
        <v>1812</v>
      </c>
      <c r="B46">
        <v>111</v>
      </c>
      <c r="C46">
        <v>114</v>
      </c>
    </row>
    <row r="47" spans="1:3" x14ac:dyDescent="0.25">
      <c r="A47">
        <v>1813</v>
      </c>
      <c r="B47">
        <v>107</v>
      </c>
      <c r="C47">
        <v>112</v>
      </c>
    </row>
    <row r="48" spans="1:3" x14ac:dyDescent="0.25">
      <c r="A48">
        <v>1815</v>
      </c>
      <c r="B48">
        <v>118</v>
      </c>
      <c r="C48">
        <v>113</v>
      </c>
    </row>
    <row r="49" spans="1:3" x14ac:dyDescent="0.25">
      <c r="A49">
        <v>1818</v>
      </c>
      <c r="B49">
        <v>127</v>
      </c>
      <c r="C49">
        <v>102</v>
      </c>
    </row>
    <row r="50" spans="1:3" x14ac:dyDescent="0.25">
      <c r="A50">
        <v>1822</v>
      </c>
      <c r="B50">
        <v>109</v>
      </c>
      <c r="C50">
        <v>107</v>
      </c>
    </row>
    <row r="51" spans="1:3" x14ac:dyDescent="0.25">
      <c r="A51">
        <v>1824</v>
      </c>
      <c r="B51">
        <v>105</v>
      </c>
      <c r="C51">
        <v>110</v>
      </c>
    </row>
    <row r="52" spans="1:3" x14ac:dyDescent="0.25">
      <c r="A52">
        <v>1825</v>
      </c>
      <c r="B52">
        <v>115</v>
      </c>
      <c r="C52">
        <v>96</v>
      </c>
    </row>
    <row r="53" spans="1:3" x14ac:dyDescent="0.25">
      <c r="A53">
        <v>1826</v>
      </c>
      <c r="B53">
        <v>121</v>
      </c>
      <c r="C53">
        <v>123</v>
      </c>
    </row>
    <row r="54" spans="1:3" x14ac:dyDescent="0.25">
      <c r="A54">
        <v>1828</v>
      </c>
      <c r="B54">
        <v>112</v>
      </c>
      <c r="C54">
        <v>137</v>
      </c>
    </row>
    <row r="55" spans="1:3" x14ac:dyDescent="0.25">
      <c r="A55">
        <v>1832</v>
      </c>
      <c r="B55">
        <v>122</v>
      </c>
      <c r="C55">
        <v>108</v>
      </c>
    </row>
    <row r="56" spans="1:3" x14ac:dyDescent="0.25">
      <c r="A56">
        <v>1833</v>
      </c>
      <c r="B56">
        <v>103</v>
      </c>
      <c r="C56">
        <v>104</v>
      </c>
    </row>
    <row r="57" spans="1:3" x14ac:dyDescent="0.25">
      <c r="A57">
        <v>1834</v>
      </c>
      <c r="B57">
        <v>152</v>
      </c>
      <c r="C57">
        <v>110</v>
      </c>
    </row>
    <row r="58" spans="1:3" x14ac:dyDescent="0.25">
      <c r="A58">
        <v>1837</v>
      </c>
      <c r="B58">
        <v>124</v>
      </c>
      <c r="C58">
        <v>104</v>
      </c>
    </row>
    <row r="59" spans="1:3" x14ac:dyDescent="0.25">
      <c r="A59">
        <v>1838</v>
      </c>
      <c r="B59">
        <v>155</v>
      </c>
      <c r="C59">
        <v>117</v>
      </c>
    </row>
    <row r="60" spans="1:3" x14ac:dyDescent="0.25">
      <c r="A60">
        <v>1840</v>
      </c>
      <c r="B60">
        <v>106</v>
      </c>
      <c r="C60">
        <v>130</v>
      </c>
    </row>
    <row r="61" spans="1:3" x14ac:dyDescent="0.25">
      <c r="A61">
        <v>1841</v>
      </c>
      <c r="B61">
        <v>105</v>
      </c>
      <c r="C61">
        <v>93</v>
      </c>
    </row>
    <row r="62" spans="1:3" x14ac:dyDescent="0.25">
      <c r="A62">
        <v>1848</v>
      </c>
      <c r="B62">
        <v>136</v>
      </c>
      <c r="C62">
        <v>105</v>
      </c>
    </row>
    <row r="63" spans="1:3" x14ac:dyDescent="0.25">
      <c r="A63">
        <v>1860</v>
      </c>
      <c r="B63">
        <v>102</v>
      </c>
      <c r="C63">
        <v>99</v>
      </c>
    </row>
    <row r="64" spans="1:3" x14ac:dyDescent="0.25">
      <c r="A64">
        <v>1865</v>
      </c>
      <c r="B64">
        <v>107</v>
      </c>
      <c r="C64">
        <v>101</v>
      </c>
    </row>
    <row r="65" spans="1:3" x14ac:dyDescent="0.25">
      <c r="A65">
        <v>1866</v>
      </c>
      <c r="B65">
        <v>111</v>
      </c>
      <c r="C65">
        <v>100</v>
      </c>
    </row>
    <row r="66" spans="1:3" x14ac:dyDescent="0.25">
      <c r="A66">
        <v>1867</v>
      </c>
      <c r="B66">
        <v>118</v>
      </c>
      <c r="C66">
        <v>113</v>
      </c>
    </row>
    <row r="67" spans="1:3" x14ac:dyDescent="0.25">
      <c r="A67">
        <v>1870</v>
      </c>
      <c r="B67">
        <v>104</v>
      </c>
      <c r="C67">
        <v>104</v>
      </c>
    </row>
    <row r="68" spans="1:3" x14ac:dyDescent="0.25">
      <c r="A68">
        <v>1871</v>
      </c>
      <c r="B68">
        <v>103</v>
      </c>
      <c r="C68">
        <v>95</v>
      </c>
    </row>
    <row r="69" spans="1:3" x14ac:dyDescent="0.25">
      <c r="A69">
        <v>1875</v>
      </c>
      <c r="B69">
        <v>153</v>
      </c>
      <c r="C69">
        <v>114</v>
      </c>
    </row>
    <row r="70" spans="1:3" x14ac:dyDescent="0.25">
      <c r="A70">
        <v>3101</v>
      </c>
      <c r="B70">
        <v>93</v>
      </c>
      <c r="C70">
        <v>100</v>
      </c>
    </row>
    <row r="71" spans="1:3" x14ac:dyDescent="0.25">
      <c r="A71">
        <v>3103</v>
      </c>
      <c r="B71">
        <v>95</v>
      </c>
      <c r="C71">
        <v>105</v>
      </c>
    </row>
    <row r="72" spans="1:3" x14ac:dyDescent="0.25">
      <c r="A72">
        <v>3105</v>
      </c>
      <c r="B72">
        <v>95</v>
      </c>
      <c r="C72">
        <v>99</v>
      </c>
    </row>
    <row r="73" spans="1:3" x14ac:dyDescent="0.25">
      <c r="A73">
        <v>3107</v>
      </c>
      <c r="B73">
        <v>94</v>
      </c>
      <c r="C73">
        <v>97</v>
      </c>
    </row>
    <row r="74" spans="1:3" x14ac:dyDescent="0.25">
      <c r="A74">
        <v>3110</v>
      </c>
      <c r="B74">
        <v>108</v>
      </c>
      <c r="C74">
        <v>107</v>
      </c>
    </row>
    <row r="75" spans="1:3" x14ac:dyDescent="0.25">
      <c r="A75">
        <v>3112</v>
      </c>
      <c r="B75">
        <v>93</v>
      </c>
      <c r="C75">
        <v>97</v>
      </c>
    </row>
    <row r="76" spans="1:3" x14ac:dyDescent="0.25">
      <c r="A76">
        <v>3114</v>
      </c>
      <c r="B76">
        <v>93</v>
      </c>
      <c r="C76">
        <v>94</v>
      </c>
    </row>
    <row r="77" spans="1:3" x14ac:dyDescent="0.25">
      <c r="A77">
        <v>3116</v>
      </c>
      <c r="B77">
        <v>98</v>
      </c>
      <c r="C77">
        <v>99</v>
      </c>
    </row>
    <row r="78" spans="1:3" x14ac:dyDescent="0.25">
      <c r="A78">
        <v>3118</v>
      </c>
      <c r="B78">
        <v>93</v>
      </c>
      <c r="C78">
        <v>99</v>
      </c>
    </row>
    <row r="79" spans="1:3" x14ac:dyDescent="0.25">
      <c r="A79">
        <v>3120</v>
      </c>
      <c r="B79">
        <v>94</v>
      </c>
      <c r="C79">
        <v>101</v>
      </c>
    </row>
    <row r="80" spans="1:3" x14ac:dyDescent="0.25">
      <c r="A80">
        <v>3201</v>
      </c>
      <c r="B80">
        <v>104</v>
      </c>
      <c r="C80">
        <v>96</v>
      </c>
    </row>
    <row r="81" spans="1:3" x14ac:dyDescent="0.25">
      <c r="A81">
        <v>3203</v>
      </c>
      <c r="B81">
        <v>98</v>
      </c>
      <c r="C81">
        <v>98</v>
      </c>
    </row>
    <row r="82" spans="1:3" x14ac:dyDescent="0.25">
      <c r="A82">
        <v>3205</v>
      </c>
      <c r="B82">
        <v>90</v>
      </c>
      <c r="C82">
        <v>93</v>
      </c>
    </row>
    <row r="83" spans="1:3" x14ac:dyDescent="0.25">
      <c r="A83">
        <v>3207</v>
      </c>
      <c r="B83">
        <v>93</v>
      </c>
      <c r="C83">
        <v>102</v>
      </c>
    </row>
    <row r="84" spans="1:3" x14ac:dyDescent="0.25">
      <c r="A84">
        <v>3209</v>
      </c>
      <c r="B84">
        <v>93</v>
      </c>
      <c r="C84">
        <v>93</v>
      </c>
    </row>
    <row r="85" spans="1:3" x14ac:dyDescent="0.25">
      <c r="A85">
        <v>3212</v>
      </c>
      <c r="B85">
        <v>92</v>
      </c>
      <c r="C85">
        <v>96</v>
      </c>
    </row>
    <row r="86" spans="1:3" x14ac:dyDescent="0.25">
      <c r="A86">
        <v>3214</v>
      </c>
      <c r="B86">
        <v>97</v>
      </c>
      <c r="C86">
        <v>95</v>
      </c>
    </row>
    <row r="87" spans="1:3" x14ac:dyDescent="0.25">
      <c r="A87">
        <v>3216</v>
      </c>
      <c r="B87">
        <v>94</v>
      </c>
      <c r="C87">
        <v>88</v>
      </c>
    </row>
    <row r="88" spans="1:3" x14ac:dyDescent="0.25">
      <c r="A88">
        <v>3218</v>
      </c>
      <c r="B88">
        <v>94</v>
      </c>
      <c r="C88">
        <v>96</v>
      </c>
    </row>
    <row r="89" spans="1:3" x14ac:dyDescent="0.25">
      <c r="A89">
        <v>3220</v>
      </c>
      <c r="B89">
        <v>89</v>
      </c>
      <c r="C89">
        <v>91</v>
      </c>
    </row>
    <row r="90" spans="1:3" x14ac:dyDescent="0.25">
      <c r="A90">
        <v>3222</v>
      </c>
      <c r="B90">
        <v>95</v>
      </c>
      <c r="C90">
        <v>90</v>
      </c>
    </row>
    <row r="91" spans="1:3" x14ac:dyDescent="0.25">
      <c r="A91">
        <v>3224</v>
      </c>
      <c r="B91">
        <v>91</v>
      </c>
      <c r="C91">
        <v>91</v>
      </c>
    </row>
    <row r="92" spans="1:3" x14ac:dyDescent="0.25">
      <c r="A92">
        <v>3226</v>
      </c>
      <c r="B92">
        <v>93</v>
      </c>
      <c r="C92">
        <v>89</v>
      </c>
    </row>
    <row r="93" spans="1:3" x14ac:dyDescent="0.25">
      <c r="A93">
        <v>3228</v>
      </c>
      <c r="B93">
        <v>91</v>
      </c>
      <c r="C93">
        <v>90</v>
      </c>
    </row>
    <row r="94" spans="1:3" x14ac:dyDescent="0.25">
      <c r="A94">
        <v>3230</v>
      </c>
      <c r="B94">
        <v>93</v>
      </c>
      <c r="C94">
        <v>97</v>
      </c>
    </row>
    <row r="95" spans="1:3" x14ac:dyDescent="0.25">
      <c r="A95">
        <v>3232</v>
      </c>
      <c r="B95">
        <v>95</v>
      </c>
      <c r="C95">
        <v>96</v>
      </c>
    </row>
    <row r="96" spans="1:3" x14ac:dyDescent="0.25">
      <c r="A96">
        <v>3234</v>
      </c>
      <c r="B96">
        <v>92</v>
      </c>
      <c r="C96">
        <v>96</v>
      </c>
    </row>
    <row r="97" spans="1:3" x14ac:dyDescent="0.25">
      <c r="A97">
        <v>3236</v>
      </c>
      <c r="B97">
        <v>92</v>
      </c>
      <c r="C97">
        <v>90</v>
      </c>
    </row>
    <row r="98" spans="1:3" x14ac:dyDescent="0.25">
      <c r="A98">
        <v>3238</v>
      </c>
      <c r="B98">
        <v>91</v>
      </c>
      <c r="C98">
        <v>101</v>
      </c>
    </row>
    <row r="99" spans="1:3" x14ac:dyDescent="0.25">
      <c r="A99">
        <v>3240</v>
      </c>
      <c r="B99">
        <v>93</v>
      </c>
      <c r="C99">
        <v>91</v>
      </c>
    </row>
    <row r="100" spans="1:3" x14ac:dyDescent="0.25">
      <c r="A100">
        <v>3242</v>
      </c>
      <c r="B100">
        <v>95</v>
      </c>
      <c r="C100">
        <v>102</v>
      </c>
    </row>
    <row r="101" spans="1:3" x14ac:dyDescent="0.25">
      <c r="A101">
        <v>3301</v>
      </c>
      <c r="B101">
        <v>90</v>
      </c>
      <c r="C101">
        <v>94</v>
      </c>
    </row>
    <row r="102" spans="1:3" x14ac:dyDescent="0.25">
      <c r="A102">
        <v>3303</v>
      </c>
      <c r="B102">
        <v>95</v>
      </c>
      <c r="C102">
        <v>101</v>
      </c>
    </row>
    <row r="103" spans="1:3" x14ac:dyDescent="0.25">
      <c r="A103">
        <v>3305</v>
      </c>
      <c r="B103">
        <v>90</v>
      </c>
      <c r="C103">
        <v>93</v>
      </c>
    </row>
    <row r="104" spans="1:3" x14ac:dyDescent="0.25">
      <c r="A104">
        <v>3310</v>
      </c>
      <c r="B104">
        <v>95</v>
      </c>
      <c r="C104">
        <v>94</v>
      </c>
    </row>
    <row r="105" spans="1:3" x14ac:dyDescent="0.25">
      <c r="A105">
        <v>3312</v>
      </c>
      <c r="B105">
        <v>93</v>
      </c>
      <c r="C105">
        <v>101</v>
      </c>
    </row>
    <row r="106" spans="1:3" x14ac:dyDescent="0.25">
      <c r="A106">
        <v>3314</v>
      </c>
      <c r="B106">
        <v>90</v>
      </c>
      <c r="C106">
        <v>106</v>
      </c>
    </row>
    <row r="107" spans="1:3" x14ac:dyDescent="0.25">
      <c r="A107">
        <v>3316</v>
      </c>
      <c r="B107">
        <v>92</v>
      </c>
      <c r="C107">
        <v>103</v>
      </c>
    </row>
    <row r="108" spans="1:3" x14ac:dyDescent="0.25">
      <c r="A108">
        <v>3318</v>
      </c>
      <c r="B108">
        <v>101</v>
      </c>
      <c r="C108">
        <v>96</v>
      </c>
    </row>
    <row r="109" spans="1:3" x14ac:dyDescent="0.25">
      <c r="A109">
        <v>3322</v>
      </c>
      <c r="B109">
        <v>128</v>
      </c>
      <c r="C109">
        <v>117</v>
      </c>
    </row>
    <row r="110" spans="1:3" x14ac:dyDescent="0.25">
      <c r="A110">
        <v>3324</v>
      </c>
      <c r="B110">
        <v>111</v>
      </c>
      <c r="C110">
        <v>109</v>
      </c>
    </row>
    <row r="111" spans="1:3" x14ac:dyDescent="0.25">
      <c r="A111">
        <v>3326</v>
      </c>
      <c r="B111">
        <v>134</v>
      </c>
      <c r="C111">
        <v>113</v>
      </c>
    </row>
    <row r="112" spans="1:3" x14ac:dyDescent="0.25">
      <c r="A112">
        <v>3328</v>
      </c>
      <c r="B112">
        <v>106</v>
      </c>
      <c r="C112">
        <v>104</v>
      </c>
    </row>
    <row r="113" spans="1:3" x14ac:dyDescent="0.25">
      <c r="A113">
        <v>3332</v>
      </c>
      <c r="B113">
        <v>100</v>
      </c>
      <c r="C113">
        <v>100</v>
      </c>
    </row>
    <row r="114" spans="1:3" x14ac:dyDescent="0.25">
      <c r="A114">
        <v>3338</v>
      </c>
      <c r="B114">
        <v>165</v>
      </c>
      <c r="C114">
        <v>101</v>
      </c>
    </row>
    <row r="115" spans="1:3" x14ac:dyDescent="0.25">
      <c r="A115">
        <v>3401</v>
      </c>
      <c r="B115">
        <v>95</v>
      </c>
      <c r="C115">
        <v>97</v>
      </c>
    </row>
    <row r="116" spans="1:3" x14ac:dyDescent="0.25">
      <c r="A116">
        <v>3403</v>
      </c>
      <c r="B116">
        <v>97</v>
      </c>
      <c r="C116">
        <v>109</v>
      </c>
    </row>
    <row r="117" spans="1:3" x14ac:dyDescent="0.25">
      <c r="A117">
        <v>3405</v>
      </c>
      <c r="B117">
        <v>96</v>
      </c>
      <c r="C117">
        <v>98</v>
      </c>
    </row>
    <row r="118" spans="1:3" x14ac:dyDescent="0.25">
      <c r="A118">
        <v>3407</v>
      </c>
      <c r="B118">
        <v>94</v>
      </c>
      <c r="C118">
        <v>98</v>
      </c>
    </row>
    <row r="119" spans="1:3" x14ac:dyDescent="0.25">
      <c r="A119">
        <v>3411</v>
      </c>
      <c r="B119">
        <v>94</v>
      </c>
      <c r="C119">
        <v>99</v>
      </c>
    </row>
    <row r="120" spans="1:3" x14ac:dyDescent="0.25">
      <c r="A120">
        <v>3412</v>
      </c>
      <c r="B120">
        <v>92</v>
      </c>
      <c r="C120">
        <v>93</v>
      </c>
    </row>
    <row r="121" spans="1:3" x14ac:dyDescent="0.25">
      <c r="A121">
        <v>3413</v>
      </c>
      <c r="B121">
        <v>93</v>
      </c>
      <c r="C121">
        <v>99</v>
      </c>
    </row>
    <row r="122" spans="1:3" x14ac:dyDescent="0.25">
      <c r="A122">
        <v>3414</v>
      </c>
      <c r="B122">
        <v>102</v>
      </c>
      <c r="C122">
        <v>107</v>
      </c>
    </row>
    <row r="123" spans="1:3" x14ac:dyDescent="0.25">
      <c r="A123">
        <v>3415</v>
      </c>
      <c r="B123">
        <v>95</v>
      </c>
      <c r="C123">
        <v>112</v>
      </c>
    </row>
    <row r="124" spans="1:3" x14ac:dyDescent="0.25">
      <c r="A124">
        <v>3416</v>
      </c>
      <c r="B124">
        <v>96</v>
      </c>
      <c r="C124">
        <v>107</v>
      </c>
    </row>
    <row r="125" spans="1:3" x14ac:dyDescent="0.25">
      <c r="A125">
        <v>3417</v>
      </c>
      <c r="B125">
        <v>99</v>
      </c>
      <c r="C125">
        <v>95</v>
      </c>
    </row>
    <row r="126" spans="1:3" x14ac:dyDescent="0.25">
      <c r="A126">
        <v>3419</v>
      </c>
      <c r="B126">
        <v>102</v>
      </c>
      <c r="C126">
        <v>107</v>
      </c>
    </row>
    <row r="127" spans="1:3" x14ac:dyDescent="0.25">
      <c r="A127">
        <v>3420</v>
      </c>
      <c r="B127">
        <v>92</v>
      </c>
      <c r="C127">
        <v>103</v>
      </c>
    </row>
    <row r="128" spans="1:3" x14ac:dyDescent="0.25">
      <c r="A128">
        <v>3421</v>
      </c>
      <c r="B128">
        <v>105</v>
      </c>
      <c r="C128">
        <v>107</v>
      </c>
    </row>
    <row r="129" spans="1:3" x14ac:dyDescent="0.25">
      <c r="A129">
        <v>3422</v>
      </c>
      <c r="B129">
        <v>122</v>
      </c>
      <c r="C129">
        <v>107</v>
      </c>
    </row>
    <row r="130" spans="1:3" x14ac:dyDescent="0.25">
      <c r="A130">
        <v>3423</v>
      </c>
      <c r="B130">
        <v>110</v>
      </c>
      <c r="C130">
        <v>100</v>
      </c>
    </row>
    <row r="131" spans="1:3" x14ac:dyDescent="0.25">
      <c r="A131">
        <v>3424</v>
      </c>
      <c r="B131">
        <v>114</v>
      </c>
      <c r="C131">
        <v>97</v>
      </c>
    </row>
    <row r="132" spans="1:3" x14ac:dyDescent="0.25">
      <c r="A132">
        <v>3427</v>
      </c>
      <c r="B132">
        <v>104</v>
      </c>
      <c r="C132">
        <v>112</v>
      </c>
    </row>
    <row r="133" spans="1:3" x14ac:dyDescent="0.25">
      <c r="A133">
        <v>3428</v>
      </c>
      <c r="B133">
        <v>108</v>
      </c>
      <c r="C133">
        <v>108</v>
      </c>
    </row>
    <row r="134" spans="1:3" x14ac:dyDescent="0.25">
      <c r="A134">
        <v>3429</v>
      </c>
      <c r="B134">
        <v>108</v>
      </c>
      <c r="C134">
        <v>115</v>
      </c>
    </row>
    <row r="135" spans="1:3" x14ac:dyDescent="0.25">
      <c r="A135">
        <v>3430</v>
      </c>
      <c r="B135">
        <v>106</v>
      </c>
      <c r="C135">
        <v>104</v>
      </c>
    </row>
    <row r="136" spans="1:3" x14ac:dyDescent="0.25">
      <c r="A136">
        <v>3431</v>
      </c>
      <c r="B136">
        <v>100</v>
      </c>
      <c r="C136">
        <v>107</v>
      </c>
    </row>
    <row r="137" spans="1:3" x14ac:dyDescent="0.25">
      <c r="A137">
        <v>3434</v>
      </c>
      <c r="B137">
        <v>111</v>
      </c>
      <c r="C137">
        <v>111</v>
      </c>
    </row>
    <row r="138" spans="1:3" x14ac:dyDescent="0.25">
      <c r="A138">
        <v>3435</v>
      </c>
      <c r="B138">
        <v>105</v>
      </c>
      <c r="C138">
        <v>101</v>
      </c>
    </row>
    <row r="139" spans="1:3" x14ac:dyDescent="0.25">
      <c r="A139">
        <v>3436</v>
      </c>
      <c r="B139">
        <v>120</v>
      </c>
      <c r="C139">
        <v>100</v>
      </c>
    </row>
    <row r="140" spans="1:3" x14ac:dyDescent="0.25">
      <c r="A140">
        <v>3437</v>
      </c>
      <c r="B140">
        <v>102</v>
      </c>
      <c r="C140">
        <v>107</v>
      </c>
    </row>
    <row r="141" spans="1:3" x14ac:dyDescent="0.25">
      <c r="A141">
        <v>3438</v>
      </c>
      <c r="B141">
        <v>112</v>
      </c>
      <c r="C141">
        <v>104</v>
      </c>
    </row>
    <row r="142" spans="1:3" x14ac:dyDescent="0.25">
      <c r="A142">
        <v>3439</v>
      </c>
      <c r="B142">
        <v>107</v>
      </c>
      <c r="C142">
        <v>98</v>
      </c>
    </row>
    <row r="143" spans="1:3" x14ac:dyDescent="0.25">
      <c r="A143">
        <v>3440</v>
      </c>
      <c r="B143">
        <v>100</v>
      </c>
      <c r="C143">
        <v>98</v>
      </c>
    </row>
    <row r="144" spans="1:3" x14ac:dyDescent="0.25">
      <c r="A144">
        <v>3441</v>
      </c>
      <c r="B144">
        <v>100</v>
      </c>
      <c r="C144">
        <v>102</v>
      </c>
    </row>
    <row r="145" spans="1:3" x14ac:dyDescent="0.25">
      <c r="A145">
        <v>3442</v>
      </c>
      <c r="B145">
        <v>92</v>
      </c>
      <c r="C145">
        <v>96</v>
      </c>
    </row>
    <row r="146" spans="1:3" x14ac:dyDescent="0.25">
      <c r="A146">
        <v>3443</v>
      </c>
      <c r="B146">
        <v>94</v>
      </c>
      <c r="C146">
        <v>93</v>
      </c>
    </row>
    <row r="147" spans="1:3" x14ac:dyDescent="0.25">
      <c r="A147">
        <v>3446</v>
      </c>
      <c r="B147">
        <v>91</v>
      </c>
      <c r="C147">
        <v>108</v>
      </c>
    </row>
    <row r="148" spans="1:3" x14ac:dyDescent="0.25">
      <c r="A148">
        <v>3447</v>
      </c>
      <c r="B148">
        <v>93</v>
      </c>
      <c r="C148">
        <v>108</v>
      </c>
    </row>
    <row r="149" spans="1:3" x14ac:dyDescent="0.25">
      <c r="A149">
        <v>3448</v>
      </c>
      <c r="B149">
        <v>103</v>
      </c>
      <c r="C149">
        <v>101</v>
      </c>
    </row>
    <row r="150" spans="1:3" x14ac:dyDescent="0.25">
      <c r="A150">
        <v>3452</v>
      </c>
      <c r="B150">
        <v>113</v>
      </c>
      <c r="C150">
        <v>105</v>
      </c>
    </row>
    <row r="151" spans="1:3" x14ac:dyDescent="0.25">
      <c r="A151">
        <v>3453</v>
      </c>
      <c r="B151">
        <v>114</v>
      </c>
      <c r="C151">
        <v>103</v>
      </c>
    </row>
    <row r="152" spans="1:3" x14ac:dyDescent="0.25">
      <c r="A152">
        <v>3454</v>
      </c>
      <c r="B152">
        <v>149</v>
      </c>
      <c r="C152">
        <v>130</v>
      </c>
    </row>
    <row r="153" spans="1:3" x14ac:dyDescent="0.25">
      <c r="A153">
        <v>3901</v>
      </c>
      <c r="B153">
        <v>89</v>
      </c>
      <c r="C153">
        <v>96</v>
      </c>
    </row>
    <row r="154" spans="1:3" x14ac:dyDescent="0.25">
      <c r="A154">
        <v>3903</v>
      </c>
      <c r="B154">
        <v>95</v>
      </c>
      <c r="C154">
        <v>99</v>
      </c>
    </row>
    <row r="155" spans="1:3" x14ac:dyDescent="0.25">
      <c r="A155">
        <v>3905</v>
      </c>
      <c r="B155">
        <v>90</v>
      </c>
      <c r="C155">
        <v>101</v>
      </c>
    </row>
    <row r="156" spans="1:3" x14ac:dyDescent="0.25">
      <c r="A156">
        <v>3907</v>
      </c>
      <c r="B156">
        <v>90</v>
      </c>
      <c r="C156">
        <v>93</v>
      </c>
    </row>
    <row r="157" spans="1:3" x14ac:dyDescent="0.25">
      <c r="A157">
        <v>3909</v>
      </c>
      <c r="B157">
        <v>91</v>
      </c>
      <c r="C157">
        <v>96</v>
      </c>
    </row>
    <row r="158" spans="1:3" x14ac:dyDescent="0.25">
      <c r="A158">
        <v>4001</v>
      </c>
      <c r="B158">
        <v>95</v>
      </c>
      <c r="C158">
        <v>95</v>
      </c>
    </row>
    <row r="159" spans="1:3" x14ac:dyDescent="0.25">
      <c r="A159">
        <v>4003</v>
      </c>
      <c r="B159">
        <v>92</v>
      </c>
      <c r="C159">
        <v>107</v>
      </c>
    </row>
    <row r="160" spans="1:3" x14ac:dyDescent="0.25">
      <c r="A160">
        <v>4005</v>
      </c>
      <c r="B160">
        <v>99</v>
      </c>
      <c r="C160">
        <v>102</v>
      </c>
    </row>
    <row r="161" spans="1:3" x14ac:dyDescent="0.25">
      <c r="A161">
        <v>4010</v>
      </c>
      <c r="B161">
        <v>98</v>
      </c>
      <c r="C161">
        <v>87</v>
      </c>
    </row>
    <row r="162" spans="1:3" x14ac:dyDescent="0.25">
      <c r="A162">
        <v>4012</v>
      </c>
      <c r="B162">
        <v>98</v>
      </c>
      <c r="C162">
        <v>93</v>
      </c>
    </row>
    <row r="163" spans="1:3" x14ac:dyDescent="0.25">
      <c r="A163">
        <v>4014</v>
      </c>
      <c r="B163">
        <v>101</v>
      </c>
      <c r="C163">
        <v>102</v>
      </c>
    </row>
    <row r="164" spans="1:3" x14ac:dyDescent="0.25">
      <c r="A164">
        <v>4016</v>
      </c>
      <c r="B164">
        <v>98</v>
      </c>
      <c r="C164">
        <v>107</v>
      </c>
    </row>
    <row r="165" spans="1:3" x14ac:dyDescent="0.25">
      <c r="A165">
        <v>4018</v>
      </c>
      <c r="B165">
        <v>100</v>
      </c>
      <c r="C165">
        <v>113</v>
      </c>
    </row>
    <row r="166" spans="1:3" x14ac:dyDescent="0.25">
      <c r="A166">
        <v>4020</v>
      </c>
      <c r="B166">
        <v>98</v>
      </c>
      <c r="C166">
        <v>97</v>
      </c>
    </row>
    <row r="167" spans="1:3" x14ac:dyDescent="0.25">
      <c r="A167">
        <v>4022</v>
      </c>
      <c r="B167">
        <v>121</v>
      </c>
      <c r="C167">
        <v>104</v>
      </c>
    </row>
    <row r="168" spans="1:3" x14ac:dyDescent="0.25">
      <c r="A168">
        <v>4028</v>
      </c>
      <c r="B168">
        <v>105</v>
      </c>
      <c r="C168">
        <v>103</v>
      </c>
    </row>
    <row r="169" spans="1:3" x14ac:dyDescent="0.25">
      <c r="A169">
        <v>4030</v>
      </c>
      <c r="B169">
        <v>137</v>
      </c>
      <c r="C169">
        <v>123</v>
      </c>
    </row>
    <row r="170" spans="1:3" x14ac:dyDescent="0.25">
      <c r="A170">
        <v>4032</v>
      </c>
      <c r="B170">
        <v>174</v>
      </c>
      <c r="C170">
        <v>123</v>
      </c>
    </row>
    <row r="171" spans="1:3" x14ac:dyDescent="0.25">
      <c r="A171">
        <v>4036</v>
      </c>
      <c r="B171">
        <v>193</v>
      </c>
      <c r="C171">
        <v>115</v>
      </c>
    </row>
    <row r="172" spans="1:3" x14ac:dyDescent="0.25">
      <c r="A172">
        <v>4201</v>
      </c>
      <c r="B172">
        <v>98</v>
      </c>
      <c r="C172">
        <v>108</v>
      </c>
    </row>
    <row r="173" spans="1:3" x14ac:dyDescent="0.25">
      <c r="A173">
        <v>4202</v>
      </c>
      <c r="B173">
        <v>94</v>
      </c>
      <c r="C173">
        <v>109</v>
      </c>
    </row>
    <row r="174" spans="1:3" x14ac:dyDescent="0.25">
      <c r="A174">
        <v>4203</v>
      </c>
      <c r="B174">
        <v>94</v>
      </c>
      <c r="C174">
        <v>101</v>
      </c>
    </row>
    <row r="175" spans="1:3" x14ac:dyDescent="0.25">
      <c r="A175">
        <v>4204</v>
      </c>
      <c r="B175">
        <v>94</v>
      </c>
      <c r="C175">
        <v>98</v>
      </c>
    </row>
    <row r="176" spans="1:3" x14ac:dyDescent="0.25">
      <c r="A176">
        <v>4205</v>
      </c>
      <c r="B176">
        <v>100</v>
      </c>
      <c r="C176">
        <v>101</v>
      </c>
    </row>
    <row r="177" spans="1:3" x14ac:dyDescent="0.25">
      <c r="A177">
        <v>4206</v>
      </c>
      <c r="B177">
        <v>94</v>
      </c>
      <c r="C177">
        <v>99</v>
      </c>
    </row>
    <row r="178" spans="1:3" x14ac:dyDescent="0.25">
      <c r="A178">
        <v>4207</v>
      </c>
      <c r="B178">
        <v>102</v>
      </c>
      <c r="C178">
        <v>107</v>
      </c>
    </row>
    <row r="179" spans="1:3" x14ac:dyDescent="0.25">
      <c r="A179">
        <v>4211</v>
      </c>
      <c r="B179">
        <v>100</v>
      </c>
      <c r="C179">
        <v>106</v>
      </c>
    </row>
    <row r="180" spans="1:3" x14ac:dyDescent="0.25">
      <c r="A180">
        <v>4212</v>
      </c>
      <c r="B180">
        <v>98</v>
      </c>
      <c r="C180">
        <v>104</v>
      </c>
    </row>
    <row r="181" spans="1:3" x14ac:dyDescent="0.25">
      <c r="A181">
        <v>4213</v>
      </c>
      <c r="B181">
        <v>97</v>
      </c>
      <c r="C181">
        <v>105</v>
      </c>
    </row>
    <row r="182" spans="1:3" x14ac:dyDescent="0.25">
      <c r="A182">
        <v>4214</v>
      </c>
      <c r="B182">
        <v>103</v>
      </c>
      <c r="C182">
        <v>98</v>
      </c>
    </row>
    <row r="183" spans="1:3" x14ac:dyDescent="0.25">
      <c r="A183">
        <v>4215</v>
      </c>
      <c r="B183">
        <v>93</v>
      </c>
      <c r="C183">
        <v>98</v>
      </c>
    </row>
    <row r="184" spans="1:3" x14ac:dyDescent="0.25">
      <c r="A184">
        <v>4217</v>
      </c>
      <c r="B184">
        <v>121</v>
      </c>
      <c r="C184">
        <v>87</v>
      </c>
    </row>
    <row r="185" spans="1:3" x14ac:dyDescent="0.25">
      <c r="A185">
        <v>4218</v>
      </c>
      <c r="B185">
        <v>139</v>
      </c>
      <c r="C185">
        <v>98</v>
      </c>
    </row>
    <row r="186" spans="1:3" x14ac:dyDescent="0.25">
      <c r="A186">
        <v>4219</v>
      </c>
      <c r="B186">
        <v>97</v>
      </c>
      <c r="C186">
        <v>90</v>
      </c>
    </row>
    <row r="187" spans="1:3" x14ac:dyDescent="0.25">
      <c r="A187">
        <v>4223</v>
      </c>
      <c r="B187">
        <v>98</v>
      </c>
      <c r="C187">
        <v>100</v>
      </c>
    </row>
    <row r="188" spans="1:3" x14ac:dyDescent="0.25">
      <c r="A188">
        <v>4225</v>
      </c>
      <c r="B188">
        <v>94</v>
      </c>
      <c r="C188">
        <v>96</v>
      </c>
    </row>
    <row r="189" spans="1:3" x14ac:dyDescent="0.25">
      <c r="A189">
        <v>4227</v>
      </c>
      <c r="B189">
        <v>128</v>
      </c>
      <c r="C189">
        <v>102</v>
      </c>
    </row>
    <row r="190" spans="1:3" x14ac:dyDescent="0.25">
      <c r="A190">
        <v>4601</v>
      </c>
      <c r="B190">
        <v>98</v>
      </c>
      <c r="C190">
        <v>101</v>
      </c>
    </row>
    <row r="191" spans="1:3" x14ac:dyDescent="0.25">
      <c r="A191">
        <v>4602</v>
      </c>
      <c r="B191">
        <v>108</v>
      </c>
      <c r="C191">
        <v>102</v>
      </c>
    </row>
    <row r="192" spans="1:3" x14ac:dyDescent="0.25">
      <c r="A192">
        <v>4612</v>
      </c>
      <c r="B192">
        <v>94</v>
      </c>
      <c r="C192">
        <v>94</v>
      </c>
    </row>
    <row r="193" spans="1:3" x14ac:dyDescent="0.25">
      <c r="A193">
        <v>4613</v>
      </c>
      <c r="B193">
        <v>100</v>
      </c>
      <c r="C193">
        <v>106</v>
      </c>
    </row>
    <row r="194" spans="1:3" x14ac:dyDescent="0.25">
      <c r="A194">
        <v>4615</v>
      </c>
      <c r="B194">
        <v>110</v>
      </c>
      <c r="C194">
        <v>106</v>
      </c>
    </row>
    <row r="195" spans="1:3" x14ac:dyDescent="0.25">
      <c r="A195">
        <v>4616</v>
      </c>
      <c r="B195">
        <v>120</v>
      </c>
      <c r="C195">
        <v>97</v>
      </c>
    </row>
    <row r="196" spans="1:3" x14ac:dyDescent="0.25">
      <c r="A196">
        <v>4617</v>
      </c>
      <c r="B196">
        <v>116</v>
      </c>
      <c r="C196">
        <v>109</v>
      </c>
    </row>
    <row r="197" spans="1:3" x14ac:dyDescent="0.25">
      <c r="A197">
        <v>4618</v>
      </c>
      <c r="B197">
        <v>149</v>
      </c>
      <c r="C197">
        <v>110</v>
      </c>
    </row>
    <row r="198" spans="1:3" x14ac:dyDescent="0.25">
      <c r="A198">
        <v>4621</v>
      </c>
      <c r="B198">
        <v>104</v>
      </c>
      <c r="C198">
        <v>105</v>
      </c>
    </row>
    <row r="199" spans="1:3" x14ac:dyDescent="0.25">
      <c r="A199">
        <v>4622</v>
      </c>
      <c r="B199">
        <v>110</v>
      </c>
      <c r="C199">
        <v>114</v>
      </c>
    </row>
    <row r="200" spans="1:3" x14ac:dyDescent="0.25">
      <c r="A200">
        <v>4623</v>
      </c>
      <c r="B200">
        <v>111</v>
      </c>
      <c r="C200">
        <v>91</v>
      </c>
    </row>
    <row r="201" spans="1:3" x14ac:dyDescent="0.25">
      <c r="A201">
        <v>4624</v>
      </c>
      <c r="B201">
        <v>94</v>
      </c>
      <c r="C201">
        <v>102</v>
      </c>
    </row>
    <row r="202" spans="1:3" x14ac:dyDescent="0.25">
      <c r="A202">
        <v>4625</v>
      </c>
      <c r="B202">
        <v>118</v>
      </c>
      <c r="C202">
        <v>91</v>
      </c>
    </row>
    <row r="203" spans="1:3" x14ac:dyDescent="0.25">
      <c r="A203">
        <v>4626</v>
      </c>
      <c r="B203">
        <v>99</v>
      </c>
      <c r="C203">
        <v>94</v>
      </c>
    </row>
    <row r="204" spans="1:3" x14ac:dyDescent="0.25">
      <c r="A204">
        <v>4627</v>
      </c>
      <c r="B204">
        <v>90</v>
      </c>
      <c r="C204">
        <v>95</v>
      </c>
    </row>
    <row r="205" spans="1:3" x14ac:dyDescent="0.25">
      <c r="A205">
        <v>4630</v>
      </c>
      <c r="B205">
        <v>98</v>
      </c>
      <c r="C205">
        <v>98</v>
      </c>
    </row>
    <row r="206" spans="1:3" x14ac:dyDescent="0.25">
      <c r="A206">
        <v>4631</v>
      </c>
      <c r="B206">
        <v>103</v>
      </c>
      <c r="C206">
        <v>109</v>
      </c>
    </row>
    <row r="207" spans="1:3" x14ac:dyDescent="0.25">
      <c r="A207">
        <v>4632</v>
      </c>
      <c r="B207">
        <v>110</v>
      </c>
      <c r="C207">
        <v>102</v>
      </c>
    </row>
    <row r="208" spans="1:3" x14ac:dyDescent="0.25">
      <c r="A208">
        <v>4634</v>
      </c>
      <c r="B208">
        <v>144</v>
      </c>
      <c r="C208">
        <v>137</v>
      </c>
    </row>
    <row r="209" spans="1:3" x14ac:dyDescent="0.25">
      <c r="A209">
        <v>4635</v>
      </c>
      <c r="B209">
        <v>142</v>
      </c>
      <c r="C209">
        <v>125</v>
      </c>
    </row>
    <row r="210" spans="1:3" x14ac:dyDescent="0.25">
      <c r="A210">
        <v>4639</v>
      </c>
      <c r="B210">
        <v>128</v>
      </c>
      <c r="C210">
        <v>113</v>
      </c>
    </row>
    <row r="211" spans="1:3" x14ac:dyDescent="0.25">
      <c r="A211">
        <v>4640</v>
      </c>
      <c r="B211">
        <v>109</v>
      </c>
      <c r="C211">
        <v>122</v>
      </c>
    </row>
    <row r="212" spans="1:3" x14ac:dyDescent="0.25">
      <c r="A212">
        <v>4642</v>
      </c>
      <c r="B212">
        <v>117</v>
      </c>
      <c r="C212">
        <v>132</v>
      </c>
    </row>
    <row r="213" spans="1:3" x14ac:dyDescent="0.25">
      <c r="A213">
        <v>4644</v>
      </c>
      <c r="B213">
        <v>125</v>
      </c>
      <c r="C213">
        <v>121</v>
      </c>
    </row>
    <row r="214" spans="1:3" x14ac:dyDescent="0.25">
      <c r="A214">
        <v>4645</v>
      </c>
      <c r="B214">
        <v>116</v>
      </c>
      <c r="C214">
        <v>104</v>
      </c>
    </row>
    <row r="215" spans="1:3" x14ac:dyDescent="0.25">
      <c r="A215">
        <v>4647</v>
      </c>
      <c r="B215">
        <v>102</v>
      </c>
      <c r="C215">
        <v>106</v>
      </c>
    </row>
    <row r="216" spans="1:3" x14ac:dyDescent="0.25">
      <c r="A216">
        <v>4648</v>
      </c>
      <c r="B216">
        <v>141</v>
      </c>
      <c r="C216">
        <v>123</v>
      </c>
    </row>
    <row r="217" spans="1:3" x14ac:dyDescent="0.25">
      <c r="A217">
        <v>4649</v>
      </c>
      <c r="B217">
        <v>102</v>
      </c>
      <c r="C217">
        <v>109</v>
      </c>
    </row>
    <row r="218" spans="1:3" x14ac:dyDescent="0.25">
      <c r="A218">
        <v>4651</v>
      </c>
      <c r="B218">
        <v>95</v>
      </c>
      <c r="C218">
        <v>111</v>
      </c>
    </row>
    <row r="219" spans="1:3" x14ac:dyDescent="0.25">
      <c r="A219">
        <v>5001</v>
      </c>
      <c r="B219">
        <v>98</v>
      </c>
      <c r="C219">
        <v>98</v>
      </c>
    </row>
    <row r="220" spans="1:3" x14ac:dyDescent="0.25">
      <c r="A220">
        <v>5007</v>
      </c>
      <c r="B220">
        <v>109</v>
      </c>
      <c r="C220">
        <v>111</v>
      </c>
    </row>
    <row r="221" spans="1:3" x14ac:dyDescent="0.25">
      <c r="A221">
        <v>5021</v>
      </c>
      <c r="B221">
        <v>105</v>
      </c>
      <c r="C221">
        <v>112</v>
      </c>
    </row>
    <row r="222" spans="1:3" x14ac:dyDescent="0.25">
      <c r="A222">
        <v>5025</v>
      </c>
      <c r="B222">
        <v>104</v>
      </c>
      <c r="C222">
        <v>104</v>
      </c>
    </row>
    <row r="223" spans="1:3" x14ac:dyDescent="0.25">
      <c r="A223">
        <v>5026</v>
      </c>
      <c r="B223">
        <v>105</v>
      </c>
      <c r="C223">
        <v>109</v>
      </c>
    </row>
    <row r="224" spans="1:3" x14ac:dyDescent="0.25">
      <c r="A224">
        <v>5027</v>
      </c>
      <c r="B224">
        <v>92</v>
      </c>
      <c r="C224">
        <v>98</v>
      </c>
    </row>
    <row r="225" spans="1:3" x14ac:dyDescent="0.25">
      <c r="A225">
        <v>5028</v>
      </c>
      <c r="B225">
        <v>92</v>
      </c>
      <c r="C225">
        <v>105</v>
      </c>
    </row>
    <row r="226" spans="1:3" x14ac:dyDescent="0.25">
      <c r="A226">
        <v>5029</v>
      </c>
      <c r="B226">
        <v>93</v>
      </c>
      <c r="C226">
        <v>94</v>
      </c>
    </row>
    <row r="227" spans="1:3" x14ac:dyDescent="0.25">
      <c r="A227">
        <v>5031</v>
      </c>
      <c r="B227">
        <v>93</v>
      </c>
      <c r="C227">
        <v>97</v>
      </c>
    </row>
    <row r="228" spans="1:3" x14ac:dyDescent="0.25">
      <c r="A228">
        <v>5032</v>
      </c>
      <c r="B228">
        <v>98</v>
      </c>
      <c r="C228">
        <v>101</v>
      </c>
    </row>
    <row r="229" spans="1:3" x14ac:dyDescent="0.25">
      <c r="A229">
        <v>5034</v>
      </c>
      <c r="B229">
        <v>111</v>
      </c>
      <c r="C229">
        <v>112</v>
      </c>
    </row>
    <row r="230" spans="1:3" x14ac:dyDescent="0.25">
      <c r="A230">
        <v>5035</v>
      </c>
      <c r="B230">
        <v>89</v>
      </c>
      <c r="C230">
        <v>102</v>
      </c>
    </row>
    <row r="231" spans="1:3" x14ac:dyDescent="0.25">
      <c r="A231">
        <v>5036</v>
      </c>
      <c r="B231">
        <v>97</v>
      </c>
      <c r="C231">
        <v>105</v>
      </c>
    </row>
    <row r="232" spans="1:3" x14ac:dyDescent="0.25">
      <c r="A232">
        <v>5037</v>
      </c>
      <c r="B232">
        <v>93</v>
      </c>
      <c r="C232">
        <v>99</v>
      </c>
    </row>
    <row r="233" spans="1:3" x14ac:dyDescent="0.25">
      <c r="A233">
        <v>5038</v>
      </c>
      <c r="B233">
        <v>94</v>
      </c>
      <c r="C233">
        <v>102</v>
      </c>
    </row>
    <row r="234" spans="1:3" x14ac:dyDescent="0.25">
      <c r="A234">
        <v>5045</v>
      </c>
      <c r="B234">
        <v>113</v>
      </c>
      <c r="C234">
        <v>117</v>
      </c>
    </row>
    <row r="235" spans="1:3" x14ac:dyDescent="0.25">
      <c r="A235">
        <v>5046</v>
      </c>
      <c r="B235">
        <v>108</v>
      </c>
      <c r="C235">
        <v>124</v>
      </c>
    </row>
    <row r="236" spans="1:3" x14ac:dyDescent="0.25">
      <c r="A236">
        <v>5053</v>
      </c>
      <c r="B236">
        <v>100</v>
      </c>
      <c r="C236">
        <v>98</v>
      </c>
    </row>
    <row r="237" spans="1:3" x14ac:dyDescent="0.25">
      <c r="A237">
        <v>5054</v>
      </c>
      <c r="B237">
        <v>95</v>
      </c>
      <c r="C237">
        <v>104</v>
      </c>
    </row>
    <row r="238" spans="1:3" x14ac:dyDescent="0.25">
      <c r="A238">
        <v>5055</v>
      </c>
      <c r="B238">
        <v>122</v>
      </c>
      <c r="C238">
        <v>107</v>
      </c>
    </row>
    <row r="239" spans="1:3" x14ac:dyDescent="0.25">
      <c r="A239">
        <v>5056</v>
      </c>
      <c r="B239">
        <v>128</v>
      </c>
      <c r="C239">
        <v>110</v>
      </c>
    </row>
    <row r="240" spans="1:3" x14ac:dyDescent="0.25">
      <c r="A240">
        <v>5057</v>
      </c>
      <c r="B240">
        <v>102</v>
      </c>
      <c r="C240">
        <v>109</v>
      </c>
    </row>
    <row r="241" spans="1:3" x14ac:dyDescent="0.25">
      <c r="A241">
        <v>5058</v>
      </c>
      <c r="B241">
        <v>155</v>
      </c>
      <c r="C241">
        <v>124</v>
      </c>
    </row>
    <row r="242" spans="1:3" x14ac:dyDescent="0.25">
      <c r="A242">
        <v>5059</v>
      </c>
      <c r="B242">
        <v>98</v>
      </c>
      <c r="C242">
        <v>100</v>
      </c>
    </row>
    <row r="243" spans="1:3" x14ac:dyDescent="0.25">
      <c r="A243">
        <v>5060</v>
      </c>
      <c r="B243">
        <v>128</v>
      </c>
      <c r="C243">
        <v>119</v>
      </c>
    </row>
    <row r="244" spans="1:3" x14ac:dyDescent="0.25">
      <c r="A244">
        <v>5061</v>
      </c>
      <c r="B244">
        <v>107</v>
      </c>
      <c r="C244">
        <v>98</v>
      </c>
    </row>
    <row r="245" spans="1:3" x14ac:dyDescent="0.25">
      <c r="A245">
        <v>5501</v>
      </c>
      <c r="B245">
        <v>104</v>
      </c>
      <c r="C245">
        <v>109</v>
      </c>
    </row>
    <row r="246" spans="1:3" x14ac:dyDescent="0.25">
      <c r="A246">
        <v>5503</v>
      </c>
      <c r="B246">
        <v>109</v>
      </c>
      <c r="C246">
        <v>104</v>
      </c>
    </row>
    <row r="247" spans="1:3" x14ac:dyDescent="0.25">
      <c r="A247">
        <v>5510</v>
      </c>
      <c r="B247">
        <v>115</v>
      </c>
      <c r="C247">
        <v>130</v>
      </c>
    </row>
    <row r="248" spans="1:3" x14ac:dyDescent="0.25">
      <c r="A248">
        <v>5512</v>
      </c>
      <c r="B248">
        <v>119</v>
      </c>
      <c r="C248">
        <v>113</v>
      </c>
    </row>
    <row r="249" spans="1:3" x14ac:dyDescent="0.25">
      <c r="A249">
        <v>5518</v>
      </c>
      <c r="B249">
        <v>122</v>
      </c>
      <c r="C249">
        <v>119</v>
      </c>
    </row>
    <row r="250" spans="1:3" x14ac:dyDescent="0.25">
      <c r="A250">
        <v>5520</v>
      </c>
      <c r="B250">
        <v>118</v>
      </c>
      <c r="C250">
        <v>94</v>
      </c>
    </row>
    <row r="251" spans="1:3" x14ac:dyDescent="0.25">
      <c r="A251">
        <v>5522</v>
      </c>
      <c r="B251">
        <v>116</v>
      </c>
      <c r="C251">
        <v>127</v>
      </c>
    </row>
    <row r="252" spans="1:3" x14ac:dyDescent="0.25">
      <c r="A252">
        <v>5524</v>
      </c>
      <c r="B252">
        <v>105</v>
      </c>
      <c r="C252">
        <v>115</v>
      </c>
    </row>
    <row r="253" spans="1:3" x14ac:dyDescent="0.25">
      <c r="A253">
        <v>5526</v>
      </c>
      <c r="B253">
        <v>100</v>
      </c>
      <c r="C253">
        <v>98</v>
      </c>
    </row>
    <row r="254" spans="1:3" x14ac:dyDescent="0.25">
      <c r="A254">
        <v>5530</v>
      </c>
      <c r="B254">
        <v>122</v>
      </c>
      <c r="C254">
        <v>116</v>
      </c>
    </row>
    <row r="255" spans="1:3" x14ac:dyDescent="0.25">
      <c r="A255">
        <v>5532</v>
      </c>
      <c r="B255">
        <v>107</v>
      </c>
      <c r="C255">
        <v>116</v>
      </c>
    </row>
    <row r="256" spans="1:3" x14ac:dyDescent="0.25">
      <c r="A256">
        <v>5538</v>
      </c>
      <c r="B256">
        <v>134</v>
      </c>
      <c r="C256">
        <v>120</v>
      </c>
    </row>
    <row r="257" spans="1:3" x14ac:dyDescent="0.25">
      <c r="A257">
        <v>5542</v>
      </c>
      <c r="B257">
        <v>143</v>
      </c>
      <c r="C257">
        <v>112</v>
      </c>
    </row>
    <row r="258" spans="1:3" x14ac:dyDescent="0.25">
      <c r="A258">
        <v>5544</v>
      </c>
      <c r="B258">
        <v>115</v>
      </c>
      <c r="C258">
        <v>113</v>
      </c>
    </row>
    <row r="259" spans="1:3" x14ac:dyDescent="0.25">
      <c r="A259">
        <v>5601</v>
      </c>
      <c r="B259">
        <v>122</v>
      </c>
      <c r="C259">
        <v>127</v>
      </c>
    </row>
    <row r="260" spans="1:3" x14ac:dyDescent="0.25">
      <c r="A260">
        <v>5603</v>
      </c>
      <c r="B260">
        <v>157</v>
      </c>
      <c r="C260">
        <v>112</v>
      </c>
    </row>
    <row r="261" spans="1:3" x14ac:dyDescent="0.25">
      <c r="A261">
        <v>5605</v>
      </c>
      <c r="B261">
        <v>122</v>
      </c>
      <c r="C261">
        <v>104</v>
      </c>
    </row>
    <row r="262" spans="1:3" x14ac:dyDescent="0.25">
      <c r="A262">
        <v>5610</v>
      </c>
      <c r="B262">
        <v>122</v>
      </c>
      <c r="C262">
        <v>128</v>
      </c>
    </row>
    <row r="263" spans="1:3" x14ac:dyDescent="0.25">
      <c r="A263">
        <v>5612</v>
      </c>
      <c r="B263">
        <v>125</v>
      </c>
      <c r="C263">
        <v>114</v>
      </c>
    </row>
    <row r="264" spans="1:3" x14ac:dyDescent="0.25">
      <c r="A264">
        <v>5620</v>
      </c>
      <c r="B264">
        <v>134</v>
      </c>
      <c r="C264">
        <v>94</v>
      </c>
    </row>
    <row r="265" spans="1:3" x14ac:dyDescent="0.25">
      <c r="A265">
        <v>5632</v>
      </c>
      <c r="B265">
        <v>134</v>
      </c>
      <c r="C265">
        <v>116</v>
      </c>
    </row>
    <row r="266" spans="1:3" x14ac:dyDescent="0.25">
      <c r="A266">
        <v>5634</v>
      </c>
      <c r="B266">
        <v>122</v>
      </c>
      <c r="C266">
        <v>89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C77C-B1AE-44B2-80A7-6B6E4336DF71}">
  <dimension ref="A1:G9"/>
  <sheetViews>
    <sheetView workbookViewId="0">
      <selection activeCell="F24" sqref="F24"/>
    </sheetView>
  </sheetViews>
  <sheetFormatPr baseColWidth="10" defaultColWidth="11.42578125" defaultRowHeight="15" x14ac:dyDescent="0.25"/>
  <cols>
    <col min="1" max="1" width="29.42578125" customWidth="1"/>
  </cols>
  <sheetData>
    <row r="1" spans="1:7" x14ac:dyDescent="0.25">
      <c r="A1" s="3" t="s">
        <v>824</v>
      </c>
    </row>
    <row r="3" spans="1:7" x14ac:dyDescent="0.25">
      <c r="A3" t="s">
        <v>825</v>
      </c>
      <c r="B3" t="s">
        <v>826</v>
      </c>
      <c r="C3" t="s">
        <v>827</v>
      </c>
      <c r="D3" t="s">
        <v>828</v>
      </c>
      <c r="E3" t="s">
        <v>829</v>
      </c>
      <c r="F3" t="s">
        <v>830</v>
      </c>
      <c r="G3" t="s">
        <v>831</v>
      </c>
    </row>
    <row r="4" spans="1:7" x14ac:dyDescent="0.25">
      <c r="A4" t="s">
        <v>832</v>
      </c>
      <c r="B4" s="80">
        <v>0.67659999999999998</v>
      </c>
      <c r="C4" s="80">
        <v>0.75749999999999995</v>
      </c>
      <c r="D4" s="80">
        <v>0.79800000000000004</v>
      </c>
      <c r="E4" s="80">
        <v>0.83930000000000005</v>
      </c>
      <c r="F4" s="80">
        <v>0.93110000000000004</v>
      </c>
      <c r="G4" s="80" t="s">
        <v>833</v>
      </c>
    </row>
    <row r="5" spans="1:7" x14ac:dyDescent="0.25">
      <c r="A5" t="s">
        <v>834</v>
      </c>
      <c r="B5" s="80">
        <v>0.65529999999999999</v>
      </c>
      <c r="C5" s="80">
        <v>0.74450000000000005</v>
      </c>
      <c r="D5" s="80">
        <v>0.77559999999999996</v>
      </c>
      <c r="E5" s="80">
        <v>0.84130000000000005</v>
      </c>
      <c r="F5" s="80">
        <v>0.91</v>
      </c>
      <c r="G5" s="80">
        <v>0.59040000000000004</v>
      </c>
    </row>
    <row r="6" spans="1:7" x14ac:dyDescent="0.25">
      <c r="A6" t="s">
        <v>835</v>
      </c>
      <c r="B6" s="80">
        <v>0.57079999999999997</v>
      </c>
      <c r="C6" s="80">
        <v>0.70069999999999999</v>
      </c>
      <c r="D6" s="80">
        <v>0.76449999999999996</v>
      </c>
      <c r="E6" s="80">
        <v>0.8</v>
      </c>
      <c r="F6" s="80">
        <v>0.89329999999999998</v>
      </c>
      <c r="G6" s="80">
        <v>0.53700000000000003</v>
      </c>
    </row>
    <row r="7" spans="1:7" x14ac:dyDescent="0.25">
      <c r="A7" t="s">
        <v>836</v>
      </c>
      <c r="B7" s="80">
        <v>0.60580000000000001</v>
      </c>
      <c r="C7" s="80">
        <v>0.70240000000000002</v>
      </c>
      <c r="D7" s="80">
        <v>0.73950000000000005</v>
      </c>
      <c r="E7" s="80">
        <v>0.76849999999999996</v>
      </c>
      <c r="F7" s="80">
        <v>0.82340000000000002</v>
      </c>
      <c r="G7" s="80" t="s">
        <v>833</v>
      </c>
    </row>
    <row r="8" spans="1:7" x14ac:dyDescent="0.25">
      <c r="A8" t="s">
        <v>837</v>
      </c>
      <c r="B8" s="80">
        <v>0.57079999999999997</v>
      </c>
      <c r="C8" s="80">
        <v>0.65390000000000004</v>
      </c>
      <c r="D8" s="80">
        <v>0.68820000000000003</v>
      </c>
      <c r="E8" s="80">
        <v>0.75149999999999995</v>
      </c>
      <c r="F8" s="80">
        <v>0.85389999999999999</v>
      </c>
      <c r="G8" s="80" t="s">
        <v>833</v>
      </c>
    </row>
    <row r="9" spans="1:7" x14ac:dyDescent="0.25">
      <c r="A9" t="s">
        <v>838</v>
      </c>
      <c r="B9" s="80">
        <v>0.54600000000000004</v>
      </c>
      <c r="C9" s="80">
        <v>0.62709999999999999</v>
      </c>
      <c r="D9" s="80">
        <v>0.6865</v>
      </c>
      <c r="E9" s="80">
        <v>0.75180000000000002</v>
      </c>
      <c r="F9" s="80">
        <v>0.85409999999999997</v>
      </c>
      <c r="G9" s="80" t="s">
        <v>833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3BF4-BB5F-4EB9-BDA0-AB3D77865DEB}">
  <dimension ref="A1:G16"/>
  <sheetViews>
    <sheetView workbookViewId="0">
      <selection activeCell="C35" sqref="C34:C35"/>
    </sheetView>
  </sheetViews>
  <sheetFormatPr baseColWidth="10" defaultColWidth="11.42578125" defaultRowHeight="15" x14ac:dyDescent="0.25"/>
  <cols>
    <col min="2" max="2" width="13.140625" bestFit="1" customWidth="1"/>
    <col min="3" max="3" width="43" bestFit="1" customWidth="1"/>
  </cols>
  <sheetData>
    <row r="1" spans="1:7" x14ac:dyDescent="0.25">
      <c r="A1" s="3" t="s">
        <v>27</v>
      </c>
    </row>
    <row r="3" spans="1:7" x14ac:dyDescent="0.25">
      <c r="A3" t="s">
        <v>7</v>
      </c>
      <c r="B3" t="s">
        <v>28</v>
      </c>
      <c r="C3" t="s">
        <v>29</v>
      </c>
    </row>
    <row r="4" spans="1:7" x14ac:dyDescent="0.25">
      <c r="A4">
        <v>2015</v>
      </c>
      <c r="B4" s="2">
        <v>490.2</v>
      </c>
      <c r="C4" s="2">
        <v>485.6</v>
      </c>
    </row>
    <row r="5" spans="1:7" x14ac:dyDescent="0.25">
      <c r="A5">
        <v>2016</v>
      </c>
      <c r="B5" s="2">
        <v>502.4</v>
      </c>
      <c r="C5" s="2">
        <v>494.1</v>
      </c>
      <c r="F5" s="2"/>
      <c r="G5" s="2"/>
    </row>
    <row r="6" spans="1:7" x14ac:dyDescent="0.25">
      <c r="A6">
        <v>2017</v>
      </c>
      <c r="B6" s="2">
        <v>506.9</v>
      </c>
      <c r="C6" s="2">
        <v>497.9</v>
      </c>
      <c r="F6" s="2"/>
      <c r="G6" s="2"/>
    </row>
    <row r="7" spans="1:7" x14ac:dyDescent="0.25">
      <c r="A7">
        <v>2018</v>
      </c>
      <c r="B7" s="2">
        <v>506.3</v>
      </c>
      <c r="C7" s="2">
        <v>500.7</v>
      </c>
      <c r="F7" s="2"/>
      <c r="G7" s="2"/>
    </row>
    <row r="8" spans="1:7" x14ac:dyDescent="0.25">
      <c r="A8">
        <v>2019</v>
      </c>
      <c r="B8" s="2">
        <v>511.1</v>
      </c>
      <c r="C8" s="2">
        <v>502.8</v>
      </c>
      <c r="F8" s="2"/>
      <c r="G8" s="2"/>
    </row>
    <row r="9" spans="1:7" x14ac:dyDescent="0.25">
      <c r="A9">
        <v>2020</v>
      </c>
      <c r="B9" s="2">
        <v>508.5</v>
      </c>
      <c r="C9" s="2">
        <v>506.7</v>
      </c>
      <c r="F9" s="2"/>
      <c r="G9" s="2"/>
    </row>
    <row r="10" spans="1:7" x14ac:dyDescent="0.25">
      <c r="A10">
        <v>2021</v>
      </c>
      <c r="B10" s="2">
        <v>526</v>
      </c>
      <c r="C10" s="2">
        <v>506</v>
      </c>
      <c r="F10" s="2"/>
      <c r="G10" s="2"/>
    </row>
    <row r="11" spans="1:7" x14ac:dyDescent="0.25">
      <c r="A11">
        <v>2022</v>
      </c>
      <c r="B11" s="2">
        <v>514.70000000000005</v>
      </c>
      <c r="C11" s="2">
        <v>498.3</v>
      </c>
      <c r="F11" s="2"/>
      <c r="G11" s="2"/>
    </row>
    <row r="12" spans="1:7" x14ac:dyDescent="0.25">
      <c r="A12">
        <v>2023</v>
      </c>
      <c r="B12" s="2">
        <v>511.5</v>
      </c>
      <c r="C12" s="2">
        <v>502.5</v>
      </c>
      <c r="F12" s="2"/>
      <c r="G12" s="2"/>
    </row>
    <row r="13" spans="1:7" x14ac:dyDescent="0.25">
      <c r="A13">
        <v>2024</v>
      </c>
      <c r="B13" s="2">
        <v>497.6</v>
      </c>
      <c r="C13" s="2">
        <v>507.5</v>
      </c>
      <c r="F13" s="2"/>
      <c r="G13" s="2"/>
    </row>
    <row r="14" spans="1:7" x14ac:dyDescent="0.25">
      <c r="A14">
        <v>2025</v>
      </c>
      <c r="B14" s="2">
        <v>513.5</v>
      </c>
      <c r="C14" s="2">
        <v>512.79999999999995</v>
      </c>
      <c r="F14" s="2"/>
      <c r="G14" s="2"/>
    </row>
    <row r="15" spans="1:7" x14ac:dyDescent="0.25">
      <c r="A15">
        <v>2026</v>
      </c>
      <c r="B15" s="2">
        <v>514.1</v>
      </c>
      <c r="C15" s="2">
        <v>514.1</v>
      </c>
      <c r="F15" s="2"/>
      <c r="G15" s="2"/>
    </row>
    <row r="16" spans="1:7" x14ac:dyDescent="0.25">
      <c r="F16" s="2"/>
      <c r="G16" s="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052E-98DA-4545-BEEC-E3D9C1663110}">
  <dimension ref="A1:L10"/>
  <sheetViews>
    <sheetView workbookViewId="0">
      <selection activeCell="L23" sqref="L23"/>
    </sheetView>
  </sheetViews>
  <sheetFormatPr baseColWidth="10" defaultColWidth="9.140625" defaultRowHeight="15" x14ac:dyDescent="0.25"/>
  <cols>
    <col min="1" max="1" width="62.5703125" bestFit="1" customWidth="1"/>
  </cols>
  <sheetData>
    <row r="1" spans="1:12" x14ac:dyDescent="0.25">
      <c r="A1" s="3" t="s">
        <v>839</v>
      </c>
    </row>
    <row r="2" spans="1:12" x14ac:dyDescent="0.25">
      <c r="A2" s="16"/>
      <c r="B2" s="52" t="s">
        <v>535</v>
      </c>
      <c r="C2" s="52" t="s">
        <v>73</v>
      </c>
      <c r="D2" s="52" t="s">
        <v>74</v>
      </c>
      <c r="E2" s="52" t="s">
        <v>75</v>
      </c>
      <c r="F2" s="52" t="s">
        <v>76</v>
      </c>
      <c r="G2" s="52" t="s">
        <v>77</v>
      </c>
      <c r="H2" s="52" t="s">
        <v>78</v>
      </c>
      <c r="I2" s="52" t="s">
        <v>79</v>
      </c>
      <c r="J2" s="52" t="s">
        <v>536</v>
      </c>
      <c r="K2" s="52" t="s">
        <v>679</v>
      </c>
      <c r="L2" s="52" t="s">
        <v>807</v>
      </c>
    </row>
    <row r="3" spans="1:12" x14ac:dyDescent="0.25">
      <c r="A3" t="s">
        <v>840</v>
      </c>
      <c r="B3" s="11">
        <v>469124</v>
      </c>
      <c r="C3" s="11">
        <v>492938</v>
      </c>
      <c r="D3" s="11">
        <v>520399</v>
      </c>
      <c r="E3" s="11">
        <v>546767</v>
      </c>
      <c r="F3" s="11">
        <v>569095</v>
      </c>
      <c r="G3" s="11">
        <v>595588</v>
      </c>
      <c r="H3" s="11">
        <v>612240</v>
      </c>
      <c r="I3" s="11">
        <v>659996</v>
      </c>
      <c r="J3" s="11">
        <v>699350</v>
      </c>
      <c r="K3" s="11">
        <v>745124</v>
      </c>
      <c r="L3" s="11">
        <v>784491</v>
      </c>
    </row>
    <row r="4" spans="1:12" x14ac:dyDescent="0.25">
      <c r="A4" t="s">
        <v>841</v>
      </c>
      <c r="B4" s="11">
        <v>66031</v>
      </c>
      <c r="C4" s="11">
        <v>70154</v>
      </c>
      <c r="D4" s="11">
        <v>71780</v>
      </c>
      <c r="E4" s="11">
        <v>75071</v>
      </c>
      <c r="F4" s="11">
        <v>78048</v>
      </c>
      <c r="G4" s="11">
        <v>82895</v>
      </c>
      <c r="H4" s="11">
        <v>80846</v>
      </c>
      <c r="I4" s="11">
        <v>84815</v>
      </c>
      <c r="J4" s="11">
        <v>94774</v>
      </c>
      <c r="K4" s="11">
        <v>100986</v>
      </c>
      <c r="L4" s="11">
        <v>108033</v>
      </c>
    </row>
    <row r="5" spans="1:12" x14ac:dyDescent="0.25">
      <c r="A5" t="s">
        <v>842</v>
      </c>
      <c r="B5" s="11">
        <v>3060</v>
      </c>
      <c r="C5" s="11">
        <v>3323</v>
      </c>
      <c r="D5" s="11">
        <v>3325</v>
      </c>
      <c r="E5" s="11">
        <v>3378</v>
      </c>
      <c r="F5" s="11">
        <v>3462</v>
      </c>
      <c r="G5" s="11">
        <v>3822</v>
      </c>
      <c r="H5" s="11">
        <v>3684</v>
      </c>
      <c r="I5" s="11">
        <v>4048</v>
      </c>
      <c r="J5" s="11">
        <v>4720</v>
      </c>
      <c r="K5" s="11">
        <v>5422</v>
      </c>
      <c r="L5" s="11">
        <v>5536</v>
      </c>
    </row>
    <row r="6" spans="1:12" x14ac:dyDescent="0.25">
      <c r="A6" t="s">
        <v>843</v>
      </c>
      <c r="B6" s="11">
        <v>466064</v>
      </c>
      <c r="C6" s="11">
        <v>489615</v>
      </c>
      <c r="D6" s="11">
        <v>517074</v>
      </c>
      <c r="E6" s="11">
        <v>543389</v>
      </c>
      <c r="F6" s="11">
        <v>565633</v>
      </c>
      <c r="G6" s="11">
        <v>591766</v>
      </c>
      <c r="H6" s="11">
        <v>608556</v>
      </c>
      <c r="I6" s="11">
        <v>655948</v>
      </c>
      <c r="J6" s="11">
        <v>694630</v>
      </c>
      <c r="K6" s="11">
        <v>739702</v>
      </c>
      <c r="L6" s="11">
        <v>778955</v>
      </c>
    </row>
    <row r="7" spans="1:12" x14ac:dyDescent="0.25">
      <c r="A7" t="s">
        <v>844</v>
      </c>
      <c r="B7" s="11">
        <v>62971</v>
      </c>
      <c r="C7" s="11">
        <v>66831</v>
      </c>
      <c r="D7" s="11">
        <v>68455</v>
      </c>
      <c r="E7" s="11">
        <v>71693</v>
      </c>
      <c r="F7" s="11">
        <v>74586</v>
      </c>
      <c r="G7" s="11">
        <v>79073</v>
      </c>
      <c r="H7" s="11">
        <v>77162</v>
      </c>
      <c r="I7" s="11">
        <v>80767</v>
      </c>
      <c r="J7" s="11">
        <v>90054</v>
      </c>
      <c r="K7" s="11">
        <v>95564</v>
      </c>
      <c r="L7" s="11">
        <v>102497</v>
      </c>
    </row>
    <row r="8" spans="1:12" x14ac:dyDescent="0.25">
      <c r="A8" t="s">
        <v>845</v>
      </c>
      <c r="C8" s="5">
        <v>5.0531686635311886E-2</v>
      </c>
      <c r="D8" s="5">
        <v>5.6082840599246349E-2</v>
      </c>
      <c r="E8" s="5">
        <v>5.0892135361669706E-2</v>
      </c>
      <c r="F8" s="5">
        <v>4.0935683276621351E-2</v>
      </c>
      <c r="G8" s="5">
        <v>4.620133549492339E-2</v>
      </c>
      <c r="H8" s="5">
        <v>2.8372701371826025E-2</v>
      </c>
      <c r="I8" s="5">
        <v>7.787615272875463E-2</v>
      </c>
      <c r="J8" s="5">
        <v>5.897113795605749E-2</v>
      </c>
      <c r="K8" s="5">
        <v>6.4886342369318922E-2</v>
      </c>
      <c r="L8" s="5">
        <v>5.3065964401880758E-2</v>
      </c>
    </row>
    <row r="9" spans="1:12" x14ac:dyDescent="0.25">
      <c r="A9" t="s">
        <v>846</v>
      </c>
      <c r="C9" s="5">
        <v>6.1298057836146801E-2</v>
      </c>
      <c r="D9" s="5">
        <v>2.4300100252876659E-2</v>
      </c>
      <c r="E9" s="5">
        <v>4.7301146738733472E-2</v>
      </c>
      <c r="F9" s="5">
        <v>4.0352614620674264E-2</v>
      </c>
      <c r="G9" s="5">
        <v>6.0158742927627171E-2</v>
      </c>
      <c r="H9" s="5">
        <v>-2.4167541385808049E-2</v>
      </c>
      <c r="I9" s="5">
        <v>4.6719888027785698E-2</v>
      </c>
      <c r="J9" s="5">
        <v>0.11498508054031968</v>
      </c>
      <c r="K9" s="5">
        <v>6.1185510915672821E-2</v>
      </c>
      <c r="L9" s="5">
        <v>7.2548239922983551E-2</v>
      </c>
    </row>
    <row r="10" spans="1:12" x14ac:dyDescent="0.25">
      <c r="A10" t="s">
        <v>847</v>
      </c>
      <c r="C10" s="5">
        <v>2.4E-2</v>
      </c>
      <c r="D10" s="5">
        <v>2.5000000000000001E-2</v>
      </c>
      <c r="E10" s="5">
        <v>2.4E-2</v>
      </c>
      <c r="F10" s="5">
        <v>0.03</v>
      </c>
      <c r="G10" s="5">
        <v>3.2000000000000001E-2</v>
      </c>
      <c r="H10" s="5">
        <v>0.01</v>
      </c>
      <c r="I10" s="5">
        <v>4.3999999999999997E-2</v>
      </c>
      <c r="J10" s="5">
        <v>6.7000000000000004E-2</v>
      </c>
      <c r="K10" s="5">
        <v>4.2999999999999997E-2</v>
      </c>
      <c r="L10" s="5">
        <v>0.05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9406-11CC-479F-A674-6EBF109EB8E8}">
  <dimension ref="A1:P15"/>
  <sheetViews>
    <sheetView workbookViewId="0">
      <selection activeCell="F17" sqref="F17"/>
    </sheetView>
  </sheetViews>
  <sheetFormatPr baseColWidth="10" defaultColWidth="11.42578125" defaultRowHeight="15" x14ac:dyDescent="0.25"/>
  <cols>
    <col min="1" max="1" width="27.140625" bestFit="1" customWidth="1"/>
    <col min="2" max="2" width="13.42578125" customWidth="1"/>
    <col min="3" max="3" width="13.5703125" customWidth="1"/>
    <col min="6" max="6" width="27.42578125" customWidth="1"/>
  </cols>
  <sheetData>
    <row r="1" spans="1:16" x14ac:dyDescent="0.25">
      <c r="A1" s="3" t="s">
        <v>848</v>
      </c>
      <c r="F1" s="3" t="s">
        <v>849</v>
      </c>
    </row>
    <row r="2" spans="1:16" ht="75" x14ac:dyDescent="0.25">
      <c r="B2" s="14" t="s">
        <v>850</v>
      </c>
      <c r="C2" s="14" t="s">
        <v>851</v>
      </c>
      <c r="G2" s="4" t="s">
        <v>73</v>
      </c>
      <c r="H2" s="4" t="s">
        <v>74</v>
      </c>
      <c r="I2" s="4" t="s">
        <v>75</v>
      </c>
      <c r="J2" s="4" t="s">
        <v>76</v>
      </c>
      <c r="K2" s="4" t="s">
        <v>77</v>
      </c>
      <c r="L2" s="4" t="s">
        <v>78</v>
      </c>
      <c r="M2" s="4" t="s">
        <v>79</v>
      </c>
      <c r="N2" s="4" t="s">
        <v>536</v>
      </c>
      <c r="O2" s="4" t="s">
        <v>679</v>
      </c>
      <c r="P2" s="4" t="s">
        <v>807</v>
      </c>
    </row>
    <row r="3" spans="1:16" x14ac:dyDescent="0.25">
      <c r="A3" t="s">
        <v>852</v>
      </c>
      <c r="B3" s="12">
        <v>149.72031450146341</v>
      </c>
      <c r="C3" s="2">
        <v>5.691929</v>
      </c>
      <c r="D3" s="2"/>
      <c r="F3" t="s">
        <v>69</v>
      </c>
      <c r="G3" s="12">
        <v>78.566379218567022</v>
      </c>
      <c r="H3" s="12">
        <v>76.566001395642047</v>
      </c>
      <c r="I3" s="12">
        <v>74.218399677505147</v>
      </c>
      <c r="J3" s="12">
        <v>70.95126237235317</v>
      </c>
      <c r="K3" s="12">
        <v>68.608997630925714</v>
      </c>
      <c r="L3" s="12">
        <v>58.905767070210416</v>
      </c>
      <c r="M3" s="12">
        <v>59.380882554213862</v>
      </c>
      <c r="N3" s="12">
        <v>55.601522537070039</v>
      </c>
      <c r="O3" s="12">
        <v>41.305517850832324</v>
      </c>
      <c r="P3" s="12">
        <v>33.38862427651916</v>
      </c>
    </row>
    <row r="4" spans="1:16" x14ac:dyDescent="0.25">
      <c r="A4" t="s">
        <v>853</v>
      </c>
      <c r="B4" s="12">
        <v>150.51385383839636</v>
      </c>
      <c r="C4" s="2">
        <v>24.926738</v>
      </c>
      <c r="D4" s="2"/>
      <c r="F4" t="s">
        <v>53</v>
      </c>
      <c r="G4" s="12">
        <v>15.152214060109168</v>
      </c>
      <c r="H4" s="12">
        <v>14.662175446684984</v>
      </c>
      <c r="I4" s="12">
        <v>14.457800971314958</v>
      </c>
      <c r="J4" s="12">
        <v>14.254871267155176</v>
      </c>
      <c r="K4" s="12">
        <v>13.774429626485215</v>
      </c>
      <c r="L4" s="12">
        <v>13.072421464917303</v>
      </c>
      <c r="M4" s="12">
        <v>13.188044391547754</v>
      </c>
      <c r="N4" s="12">
        <v>12.644128517844916</v>
      </c>
      <c r="O4" s="12">
        <v>10.908692081288891</v>
      </c>
      <c r="P4" s="12">
        <v>9.5263796831967174</v>
      </c>
    </row>
    <row r="5" spans="1:16" x14ac:dyDescent="0.25">
      <c r="A5" t="s">
        <v>854</v>
      </c>
      <c r="B5" s="12">
        <v>87.55498634708178</v>
      </c>
      <c r="C5" s="2">
        <v>12.450818</v>
      </c>
      <c r="D5" s="2"/>
      <c r="F5" t="s">
        <v>80</v>
      </c>
      <c r="G5" s="12">
        <v>140.34323116453615</v>
      </c>
      <c r="H5" s="12">
        <v>136.21254238087477</v>
      </c>
      <c r="I5" s="12">
        <v>131.9747734140345</v>
      </c>
      <c r="J5" s="12">
        <v>131.14448296214206</v>
      </c>
      <c r="K5" s="12">
        <v>134.97675323616377</v>
      </c>
      <c r="L5" s="12">
        <v>136.6470850122308</v>
      </c>
      <c r="M5" s="12">
        <v>130.1015177258503</v>
      </c>
      <c r="N5" s="12">
        <v>126.93133510272969</v>
      </c>
      <c r="O5" s="12">
        <v>136.80489223248679</v>
      </c>
      <c r="P5" s="12">
        <v>150.51385383839636</v>
      </c>
    </row>
    <row r="6" spans="1:16" x14ac:dyDescent="0.25">
      <c r="A6" t="s">
        <v>855</v>
      </c>
      <c r="B6" s="12">
        <v>33.388624276519167</v>
      </c>
      <c r="C6" s="2">
        <v>6.8070219999999999</v>
      </c>
      <c r="D6" s="2"/>
      <c r="F6" t="s">
        <v>856</v>
      </c>
      <c r="G6" s="12">
        <v>20.745966890468061</v>
      </c>
      <c r="H6" s="12">
        <v>24.021978762153214</v>
      </c>
      <c r="I6" s="12">
        <v>23.69944616540625</v>
      </c>
      <c r="J6" s="12">
        <v>27.105719972854388</v>
      </c>
      <c r="K6" s="12">
        <v>26.451231444070977</v>
      </c>
      <c r="L6" s="12">
        <v>24.096918285993556</v>
      </c>
      <c r="M6" s="12">
        <v>21.863923201097045</v>
      </c>
      <c r="N6" s="12">
        <v>21.589176587321067</v>
      </c>
      <c r="O6" s="12">
        <v>19.997472605677036</v>
      </c>
      <c r="P6" s="12">
        <v>19.568554892340298</v>
      </c>
    </row>
    <row r="7" spans="1:16" x14ac:dyDescent="0.25">
      <c r="A7" t="s">
        <v>857</v>
      </c>
      <c r="B7" s="12">
        <v>38.825745299388039</v>
      </c>
      <c r="C7" s="2">
        <v>13.344804999999999</v>
      </c>
      <c r="D7" s="2"/>
      <c r="F7" t="s">
        <v>81</v>
      </c>
      <c r="G7" s="12">
        <v>18.14947133566039</v>
      </c>
      <c r="H7" s="12">
        <v>18.058805032248316</v>
      </c>
      <c r="I7" s="12">
        <v>17.840580733789171</v>
      </c>
      <c r="J7" s="12">
        <v>17.860952130327053</v>
      </c>
      <c r="K7" s="12">
        <v>18.0267188431263</v>
      </c>
      <c r="L7" s="12">
        <v>17.593198568525075</v>
      </c>
      <c r="M7" s="12">
        <v>17.548917054188433</v>
      </c>
      <c r="N7" s="12">
        <v>18.17249424882106</v>
      </c>
      <c r="O7" s="12">
        <v>17.988660445843262</v>
      </c>
      <c r="P7" s="12">
        <v>18.273905476626894</v>
      </c>
    </row>
    <row r="8" spans="1:16" x14ac:dyDescent="0.25">
      <c r="A8" t="s">
        <v>70</v>
      </c>
      <c r="B8" s="12">
        <v>27.862916954755434</v>
      </c>
      <c r="C8" s="2">
        <v>11.284137999999999</v>
      </c>
      <c r="D8" s="2"/>
    </row>
    <row r="9" spans="1:16" x14ac:dyDescent="0.25">
      <c r="A9" t="s">
        <v>71</v>
      </c>
      <c r="B9" s="12">
        <v>24.209515591775034</v>
      </c>
      <c r="C9" s="2">
        <v>7.7370279999999996</v>
      </c>
      <c r="D9" s="2"/>
    </row>
    <row r="10" spans="1:16" x14ac:dyDescent="0.25">
      <c r="A10" t="s">
        <v>858</v>
      </c>
      <c r="B10" s="12">
        <v>19.568554892340298</v>
      </c>
      <c r="C10" s="2">
        <v>18.603479</v>
      </c>
      <c r="D10" s="2"/>
    </row>
    <row r="11" spans="1:16" x14ac:dyDescent="0.25">
      <c r="A11" t="s">
        <v>859</v>
      </c>
      <c r="B11" s="12">
        <v>16.931095238414461</v>
      </c>
      <c r="C11" s="2">
        <v>20.734837000000002</v>
      </c>
      <c r="D11" s="2"/>
    </row>
    <row r="12" spans="1:16" x14ac:dyDescent="0.25">
      <c r="A12" t="s">
        <v>61</v>
      </c>
      <c r="B12" s="12">
        <v>13.754616990525131</v>
      </c>
      <c r="C12" s="2">
        <v>4.3713540000000002</v>
      </c>
      <c r="D12" s="2"/>
    </row>
    <row r="13" spans="1:16" x14ac:dyDescent="0.25">
      <c r="A13" t="s">
        <v>860</v>
      </c>
      <c r="B13" s="12">
        <v>14.038831377678902</v>
      </c>
      <c r="C13" s="2">
        <v>64.075141000000002</v>
      </c>
      <c r="D13" s="2"/>
    </row>
    <row r="14" spans="1:16" x14ac:dyDescent="0.25">
      <c r="A14" t="s">
        <v>53</v>
      </c>
      <c r="B14" s="12">
        <v>9.5263796831967156</v>
      </c>
      <c r="C14" s="2">
        <v>39.921556000000002</v>
      </c>
      <c r="D14" s="2"/>
    </row>
    <row r="15" spans="1:16" x14ac:dyDescent="0.25">
      <c r="A15" t="s">
        <v>861</v>
      </c>
      <c r="B15" s="12">
        <v>14.222674068430777</v>
      </c>
      <c r="C15" s="2">
        <v>7.746982</v>
      </c>
      <c r="D15" s="2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50160-DEC8-46CC-B9C0-2AF397FE614C}">
  <dimension ref="A1:E413"/>
  <sheetViews>
    <sheetView workbookViewId="0">
      <selection activeCell="E3" sqref="E3"/>
    </sheetView>
  </sheetViews>
  <sheetFormatPr baseColWidth="10" defaultColWidth="11.42578125" defaultRowHeight="15" x14ac:dyDescent="0.25"/>
  <cols>
    <col min="1" max="1" width="12.140625" style="9" customWidth="1"/>
    <col min="2" max="2" width="21.5703125" style="9" customWidth="1"/>
    <col min="3" max="3" width="15.28515625" style="9" customWidth="1"/>
    <col min="4" max="4" width="10" style="9" customWidth="1"/>
    <col min="5" max="5" width="9.140625" style="9"/>
  </cols>
  <sheetData>
    <row r="1" spans="1:5" x14ac:dyDescent="0.25">
      <c r="A1" s="7" t="s">
        <v>862</v>
      </c>
    </row>
    <row r="2" spans="1:5" ht="45" x14ac:dyDescent="0.25">
      <c r="A2" s="78" t="s">
        <v>863</v>
      </c>
      <c r="B2" s="79" t="s">
        <v>864</v>
      </c>
      <c r="C2" s="7" t="s">
        <v>865</v>
      </c>
      <c r="D2" s="77" t="s">
        <v>866</v>
      </c>
      <c r="E2" s="77" t="s">
        <v>867</v>
      </c>
    </row>
    <row r="3" spans="1:5" x14ac:dyDescent="0.25">
      <c r="A3" s="9">
        <v>5540</v>
      </c>
      <c r="B3" s="9" t="s">
        <v>205</v>
      </c>
      <c r="C3" s="9" t="s">
        <v>868</v>
      </c>
      <c r="D3" s="40">
        <v>8.2431119047080887</v>
      </c>
      <c r="E3" s="40">
        <v>16.228233075826601</v>
      </c>
    </row>
    <row r="4" spans="1:5" x14ac:dyDescent="0.25">
      <c r="A4" s="9">
        <v>5546</v>
      </c>
      <c r="B4" s="9" t="s">
        <v>251</v>
      </c>
      <c r="C4" s="9" t="s">
        <v>868</v>
      </c>
      <c r="D4" s="40">
        <v>9.2701807034366936</v>
      </c>
      <c r="E4" s="40">
        <v>16.228233075826601</v>
      </c>
    </row>
    <row r="5" spans="1:5" x14ac:dyDescent="0.25">
      <c r="A5" s="9">
        <v>5052</v>
      </c>
      <c r="B5" s="9" t="s">
        <v>171</v>
      </c>
      <c r="C5" s="9" t="s">
        <v>868</v>
      </c>
      <c r="D5" s="40">
        <v>9.6822809589725534</v>
      </c>
      <c r="E5" s="40">
        <v>16.228233075826601</v>
      </c>
    </row>
    <row r="6" spans="1:5" x14ac:dyDescent="0.25">
      <c r="A6" s="9">
        <v>4211</v>
      </c>
      <c r="B6" s="9" t="s">
        <v>283</v>
      </c>
      <c r="C6" s="9" t="s">
        <v>868</v>
      </c>
      <c r="D6" s="40">
        <v>10.034536752212684</v>
      </c>
      <c r="E6" s="40">
        <v>16.228233075826601</v>
      </c>
    </row>
    <row r="7" spans="1:5" x14ac:dyDescent="0.25">
      <c r="A7" s="9">
        <v>5538</v>
      </c>
      <c r="B7" s="9" t="s">
        <v>243</v>
      </c>
      <c r="C7" s="9" t="s">
        <v>868</v>
      </c>
      <c r="D7" s="40">
        <v>10.544531091983728</v>
      </c>
      <c r="E7" s="40">
        <v>16.228233075826601</v>
      </c>
    </row>
    <row r="8" spans="1:5" x14ac:dyDescent="0.25">
      <c r="A8" s="9">
        <v>4629</v>
      </c>
      <c r="B8" s="9" t="s">
        <v>145</v>
      </c>
      <c r="C8" s="9" t="s">
        <v>868</v>
      </c>
      <c r="D8" s="40">
        <v>10.715816545220745</v>
      </c>
      <c r="E8" s="40">
        <v>16.228233075826601</v>
      </c>
    </row>
    <row r="9" spans="1:5" x14ac:dyDescent="0.25">
      <c r="A9" s="9">
        <v>5522</v>
      </c>
      <c r="B9" s="9" t="s">
        <v>286</v>
      </c>
      <c r="C9" s="9" t="s">
        <v>868</v>
      </c>
      <c r="D9" s="40">
        <v>10.826907153759439</v>
      </c>
      <c r="E9" s="40">
        <v>16.228233075826601</v>
      </c>
    </row>
    <row r="10" spans="1:5" x14ac:dyDescent="0.25">
      <c r="A10" s="9">
        <v>4218</v>
      </c>
      <c r="B10" s="9" t="s">
        <v>385</v>
      </c>
      <c r="C10" s="9" t="s">
        <v>868</v>
      </c>
      <c r="D10" s="40">
        <v>11.043770282341502</v>
      </c>
      <c r="E10" s="40">
        <v>16.228233075826601</v>
      </c>
    </row>
    <row r="11" spans="1:5" x14ac:dyDescent="0.25">
      <c r="A11" s="9">
        <v>4620</v>
      </c>
      <c r="B11" s="9" t="s">
        <v>250</v>
      </c>
      <c r="C11" s="9" t="s">
        <v>868</v>
      </c>
      <c r="D11" s="40">
        <v>11.197620036717902</v>
      </c>
      <c r="E11" s="40">
        <v>16.228233075826601</v>
      </c>
    </row>
    <row r="12" spans="1:5" x14ac:dyDescent="0.25">
      <c r="A12" s="9">
        <v>1816</v>
      </c>
      <c r="B12" s="9" t="s">
        <v>142</v>
      </c>
      <c r="C12" s="9" t="s">
        <v>868</v>
      </c>
      <c r="D12" s="40">
        <v>11.557770751369748</v>
      </c>
      <c r="E12" s="40">
        <v>16.228233075826601</v>
      </c>
    </row>
    <row r="13" spans="1:5" x14ac:dyDescent="0.25">
      <c r="A13" s="9">
        <v>4635</v>
      </c>
      <c r="B13" s="9" t="s">
        <v>301</v>
      </c>
      <c r="C13" s="9" t="s">
        <v>868</v>
      </c>
      <c r="D13" s="40">
        <v>11.69417437971533</v>
      </c>
      <c r="E13" s="40">
        <v>16.228233075826601</v>
      </c>
    </row>
    <row r="14" spans="1:5" x14ac:dyDescent="0.25">
      <c r="A14" s="9">
        <v>4633</v>
      </c>
      <c r="B14" s="9" t="s">
        <v>151</v>
      </c>
      <c r="C14" s="9" t="s">
        <v>868</v>
      </c>
      <c r="D14" s="40">
        <v>11.870788295418571</v>
      </c>
      <c r="E14" s="40">
        <v>16.228233075826601</v>
      </c>
    </row>
    <row r="15" spans="1:5" x14ac:dyDescent="0.25">
      <c r="A15" s="9">
        <v>4010</v>
      </c>
      <c r="B15" s="9" t="s">
        <v>290</v>
      </c>
      <c r="C15" s="9" t="s">
        <v>868</v>
      </c>
      <c r="D15" s="40">
        <v>12.036441383485959</v>
      </c>
      <c r="E15" s="40">
        <v>16.228233075826601</v>
      </c>
    </row>
    <row r="16" spans="1:5" x14ac:dyDescent="0.25">
      <c r="A16" s="9">
        <v>1151</v>
      </c>
      <c r="B16" s="9" t="s">
        <v>187</v>
      </c>
      <c r="C16" s="9" t="s">
        <v>868</v>
      </c>
      <c r="D16" s="40">
        <v>12.128388225007287</v>
      </c>
      <c r="E16" s="40">
        <v>16.228233075826601</v>
      </c>
    </row>
    <row r="17" spans="1:5" x14ac:dyDescent="0.25">
      <c r="A17" s="9">
        <v>4634</v>
      </c>
      <c r="B17" s="9" t="s">
        <v>370</v>
      </c>
      <c r="C17" s="9" t="s">
        <v>868</v>
      </c>
      <c r="D17" s="40">
        <v>12.511041337282236</v>
      </c>
      <c r="E17" s="40">
        <v>16.228233075826601</v>
      </c>
    </row>
    <row r="18" spans="1:5" x14ac:dyDescent="0.25">
      <c r="A18" s="9">
        <v>3433</v>
      </c>
      <c r="B18" s="9" t="s">
        <v>343</v>
      </c>
      <c r="C18" s="9" t="s">
        <v>868</v>
      </c>
      <c r="D18" s="40">
        <v>12.5358815531047</v>
      </c>
      <c r="E18" s="40">
        <v>16.228233075826601</v>
      </c>
    </row>
    <row r="19" spans="1:5" x14ac:dyDescent="0.25">
      <c r="A19" s="9">
        <v>1822</v>
      </c>
      <c r="B19" s="9" t="s">
        <v>223</v>
      </c>
      <c r="C19" s="9" t="s">
        <v>868</v>
      </c>
      <c r="D19" s="40">
        <v>12.584228240611154</v>
      </c>
      <c r="E19" s="40">
        <v>16.228233075826601</v>
      </c>
    </row>
    <row r="20" spans="1:5" x14ac:dyDescent="0.25">
      <c r="A20" s="9">
        <v>1811</v>
      </c>
      <c r="B20" s="9" t="s">
        <v>376</v>
      </c>
      <c r="C20" s="9" t="s">
        <v>868</v>
      </c>
      <c r="D20" s="40">
        <v>12.639595784184223</v>
      </c>
      <c r="E20" s="40">
        <v>16.228233075826601</v>
      </c>
    </row>
    <row r="21" spans="1:5" x14ac:dyDescent="0.25">
      <c r="A21" s="9">
        <v>4221</v>
      </c>
      <c r="B21" s="9" t="s">
        <v>330</v>
      </c>
      <c r="C21" s="9" t="s">
        <v>868</v>
      </c>
      <c r="D21" s="40">
        <v>12.645814482404441</v>
      </c>
      <c r="E21" s="40">
        <v>16.228233075826601</v>
      </c>
    </row>
    <row r="22" spans="1:5" x14ac:dyDescent="0.25">
      <c r="A22" s="9">
        <v>1826</v>
      </c>
      <c r="B22" s="9" t="s">
        <v>507</v>
      </c>
      <c r="C22" s="9" t="s">
        <v>868</v>
      </c>
      <c r="D22" s="40">
        <v>12.65921700398531</v>
      </c>
      <c r="E22" s="40">
        <v>16.228233075826601</v>
      </c>
    </row>
    <row r="23" spans="1:5" x14ac:dyDescent="0.25">
      <c r="A23" s="9">
        <v>5041</v>
      </c>
      <c r="B23" s="9" t="s">
        <v>270</v>
      </c>
      <c r="C23" s="9" t="s">
        <v>868</v>
      </c>
      <c r="D23" s="40">
        <v>12.746572581519031</v>
      </c>
      <c r="E23" s="40">
        <v>16.228233075826601</v>
      </c>
    </row>
    <row r="24" spans="1:5" x14ac:dyDescent="0.25">
      <c r="A24" s="9">
        <v>4220</v>
      </c>
      <c r="B24" s="9" t="s">
        <v>361</v>
      </c>
      <c r="C24" s="9" t="s">
        <v>868</v>
      </c>
      <c r="D24" s="40">
        <v>12.880833239792752</v>
      </c>
      <c r="E24" s="40">
        <v>16.228233075826601</v>
      </c>
    </row>
    <row r="25" spans="1:5" x14ac:dyDescent="0.25">
      <c r="A25" s="9">
        <v>5636</v>
      </c>
      <c r="B25" s="9" t="s">
        <v>709</v>
      </c>
      <c r="C25" s="9" t="s">
        <v>868</v>
      </c>
      <c r="D25" s="40">
        <v>12.893219739905176</v>
      </c>
      <c r="E25" s="40">
        <v>16.228233075826601</v>
      </c>
    </row>
    <row r="26" spans="1:5" x14ac:dyDescent="0.25">
      <c r="A26" s="9">
        <v>1578</v>
      </c>
      <c r="B26" s="9" t="s">
        <v>215</v>
      </c>
      <c r="C26" s="9" t="s">
        <v>868</v>
      </c>
      <c r="D26" s="40">
        <v>12.967335290615312</v>
      </c>
      <c r="E26" s="40">
        <v>16.228233075826601</v>
      </c>
    </row>
    <row r="27" spans="1:5" x14ac:dyDescent="0.25">
      <c r="A27" s="9">
        <v>1845</v>
      </c>
      <c r="B27" s="9" t="s">
        <v>259</v>
      </c>
      <c r="C27" s="9" t="s">
        <v>868</v>
      </c>
      <c r="D27" s="40">
        <v>13.009022235372106</v>
      </c>
      <c r="E27" s="40">
        <v>16.228233075826601</v>
      </c>
    </row>
    <row r="28" spans="1:5" x14ac:dyDescent="0.25">
      <c r="A28" s="9">
        <v>5514</v>
      </c>
      <c r="B28" s="9" t="s">
        <v>211</v>
      </c>
      <c r="C28" s="9" t="s">
        <v>868</v>
      </c>
      <c r="D28" s="40">
        <v>13.037824585121069</v>
      </c>
      <c r="E28" s="40">
        <v>16.228233075826601</v>
      </c>
    </row>
    <row r="29" spans="1:5" x14ac:dyDescent="0.25">
      <c r="A29" s="9">
        <v>4217</v>
      </c>
      <c r="B29" s="9" t="s">
        <v>347</v>
      </c>
      <c r="C29" s="9" t="s">
        <v>868</v>
      </c>
      <c r="D29" s="40">
        <v>13.361331960614459</v>
      </c>
      <c r="E29" s="40">
        <v>16.228233075826601</v>
      </c>
    </row>
    <row r="30" spans="1:5" x14ac:dyDescent="0.25">
      <c r="A30" s="9">
        <v>1144</v>
      </c>
      <c r="B30" s="9" t="s">
        <v>182</v>
      </c>
      <c r="C30" s="9" t="s">
        <v>868</v>
      </c>
      <c r="D30" s="40">
        <v>13.375307897250288</v>
      </c>
      <c r="E30" s="40">
        <v>16.228233075826601</v>
      </c>
    </row>
    <row r="31" spans="1:5" x14ac:dyDescent="0.25">
      <c r="A31" s="9">
        <v>1834</v>
      </c>
      <c r="B31" s="9" t="s">
        <v>388</v>
      </c>
      <c r="C31" s="9" t="s">
        <v>868</v>
      </c>
      <c r="D31" s="40">
        <v>13.471739123028756</v>
      </c>
      <c r="E31" s="40">
        <v>16.228233075826601</v>
      </c>
    </row>
    <row r="32" spans="1:5" x14ac:dyDescent="0.25">
      <c r="A32" s="9">
        <v>3430</v>
      </c>
      <c r="B32" s="9" t="s">
        <v>196</v>
      </c>
      <c r="C32" s="9" t="s">
        <v>868</v>
      </c>
      <c r="D32" s="40">
        <v>13.500607626731961</v>
      </c>
      <c r="E32" s="40">
        <v>16.228233075826601</v>
      </c>
    </row>
    <row r="33" spans="1:5" x14ac:dyDescent="0.25">
      <c r="A33" s="9">
        <v>4637</v>
      </c>
      <c r="B33" s="9" t="s">
        <v>262</v>
      </c>
      <c r="C33" s="9" t="s">
        <v>868</v>
      </c>
      <c r="D33" s="40">
        <v>13.529647943873885</v>
      </c>
      <c r="E33" s="40">
        <v>16.228233075826601</v>
      </c>
    </row>
    <row r="34" spans="1:5" x14ac:dyDescent="0.25">
      <c r="A34" s="9">
        <v>4636</v>
      </c>
      <c r="B34" s="9" t="s">
        <v>168</v>
      </c>
      <c r="C34" s="9" t="s">
        <v>868</v>
      </c>
      <c r="D34" s="40">
        <v>13.577976737750722</v>
      </c>
      <c r="E34" s="40">
        <v>16.228233075826601</v>
      </c>
    </row>
    <row r="35" spans="1:5" x14ac:dyDescent="0.25">
      <c r="A35" s="9">
        <v>5042</v>
      </c>
      <c r="B35" s="9" t="s">
        <v>319</v>
      </c>
      <c r="C35" s="9" t="s">
        <v>868</v>
      </c>
      <c r="D35" s="40">
        <v>13.600328494570974</v>
      </c>
      <c r="E35" s="40">
        <v>16.228233075826601</v>
      </c>
    </row>
    <row r="36" spans="1:5" x14ac:dyDescent="0.25">
      <c r="A36" s="9">
        <v>5044</v>
      </c>
      <c r="B36" s="9" t="s">
        <v>180</v>
      </c>
      <c r="C36" s="9" t="s">
        <v>868</v>
      </c>
      <c r="D36" s="40">
        <v>13.626494362623276</v>
      </c>
      <c r="E36" s="40">
        <v>16.228233075826601</v>
      </c>
    </row>
    <row r="37" spans="1:5" x14ac:dyDescent="0.25">
      <c r="A37" s="9">
        <v>4226</v>
      </c>
      <c r="B37" s="9" t="s">
        <v>207</v>
      </c>
      <c r="C37" s="9" t="s">
        <v>868</v>
      </c>
      <c r="D37" s="40">
        <v>13.701778071410105</v>
      </c>
      <c r="E37" s="40">
        <v>16.228233075826601</v>
      </c>
    </row>
    <row r="38" spans="1:5" x14ac:dyDescent="0.25">
      <c r="A38" s="9">
        <v>5518</v>
      </c>
      <c r="B38" s="9" t="s">
        <v>160</v>
      </c>
      <c r="C38" s="9" t="s">
        <v>868</v>
      </c>
      <c r="D38" s="40">
        <v>13.792947011855794</v>
      </c>
      <c r="E38" s="40">
        <v>16.228233075826601</v>
      </c>
    </row>
    <row r="39" spans="1:5" x14ac:dyDescent="0.25">
      <c r="A39" s="9">
        <v>4642</v>
      </c>
      <c r="B39" s="9" t="s">
        <v>365</v>
      </c>
      <c r="C39" s="9" t="s">
        <v>868</v>
      </c>
      <c r="D39" s="40">
        <v>13.855447355396553</v>
      </c>
      <c r="E39" s="40">
        <v>16.228233075826601</v>
      </c>
    </row>
    <row r="40" spans="1:5" x14ac:dyDescent="0.25">
      <c r="A40" s="9">
        <v>5516</v>
      </c>
      <c r="B40" s="9" t="s">
        <v>217</v>
      </c>
      <c r="C40" s="9" t="s">
        <v>868</v>
      </c>
      <c r="D40" s="40">
        <v>14.005276402922551</v>
      </c>
      <c r="E40" s="40">
        <v>16.228233075826601</v>
      </c>
    </row>
    <row r="41" spans="1:5" x14ac:dyDescent="0.25">
      <c r="A41" s="9">
        <v>4228</v>
      </c>
      <c r="B41" s="9" t="s">
        <v>358</v>
      </c>
      <c r="C41" s="9" t="s">
        <v>868</v>
      </c>
      <c r="D41" s="40">
        <v>14.101135781046652</v>
      </c>
      <c r="E41" s="40">
        <v>16.228233075826601</v>
      </c>
    </row>
    <row r="42" spans="1:5" x14ac:dyDescent="0.25">
      <c r="A42" s="9">
        <v>4034</v>
      </c>
      <c r="B42" s="9" t="s">
        <v>364</v>
      </c>
      <c r="C42" s="9" t="s">
        <v>868</v>
      </c>
      <c r="D42" s="40">
        <v>14.130605907612798</v>
      </c>
      <c r="E42" s="40">
        <v>16.228233075826601</v>
      </c>
    </row>
    <row r="43" spans="1:5" x14ac:dyDescent="0.25">
      <c r="A43" s="9">
        <v>4212</v>
      </c>
      <c r="B43" s="9" t="s">
        <v>246</v>
      </c>
      <c r="C43" s="9" t="s">
        <v>868</v>
      </c>
      <c r="D43" s="40">
        <v>14.26491436453504</v>
      </c>
      <c r="E43" s="40">
        <v>16.228233075826601</v>
      </c>
    </row>
    <row r="44" spans="1:5" x14ac:dyDescent="0.25">
      <c r="A44" s="9">
        <v>1812</v>
      </c>
      <c r="B44" s="9" t="s">
        <v>247</v>
      </c>
      <c r="C44" s="9" t="s">
        <v>868</v>
      </c>
      <c r="D44" s="40">
        <v>14.310376665707574</v>
      </c>
      <c r="E44" s="40">
        <v>16.228233075826601</v>
      </c>
    </row>
    <row r="45" spans="1:5" x14ac:dyDescent="0.25">
      <c r="A45" s="9">
        <v>1839</v>
      </c>
      <c r="B45" s="9" t="s">
        <v>335</v>
      </c>
      <c r="C45" s="9" t="s">
        <v>868</v>
      </c>
      <c r="D45" s="40">
        <v>14.392365202116492</v>
      </c>
      <c r="E45" s="40">
        <v>16.228233075826601</v>
      </c>
    </row>
    <row r="46" spans="1:5" x14ac:dyDescent="0.25">
      <c r="A46" s="9">
        <v>1856</v>
      </c>
      <c r="B46" s="9" t="s">
        <v>164</v>
      </c>
      <c r="C46" s="9" t="s">
        <v>868</v>
      </c>
      <c r="D46" s="40">
        <v>14.612802378023781</v>
      </c>
      <c r="E46" s="40">
        <v>16.228233075826601</v>
      </c>
    </row>
    <row r="47" spans="1:5" x14ac:dyDescent="0.25">
      <c r="A47" s="9">
        <v>3454</v>
      </c>
      <c r="B47" s="9" t="s">
        <v>350</v>
      </c>
      <c r="C47" s="9" t="s">
        <v>868</v>
      </c>
      <c r="D47" s="40">
        <v>14.776522758586491</v>
      </c>
      <c r="E47" s="40">
        <v>16.228233075826601</v>
      </c>
    </row>
    <row r="48" spans="1:5" x14ac:dyDescent="0.25">
      <c r="A48" s="9">
        <v>1573</v>
      </c>
      <c r="B48" s="9" t="s">
        <v>258</v>
      </c>
      <c r="C48" s="9" t="s">
        <v>868</v>
      </c>
      <c r="D48" s="40">
        <v>14.838313271007733</v>
      </c>
      <c r="E48" s="40">
        <v>16.228233075826601</v>
      </c>
    </row>
    <row r="49" spans="1:5" x14ac:dyDescent="0.25">
      <c r="A49" s="9">
        <v>1825</v>
      </c>
      <c r="B49" s="9" t="s">
        <v>234</v>
      </c>
      <c r="C49" s="9" t="s">
        <v>868</v>
      </c>
      <c r="D49" s="40">
        <v>15.020428591365611</v>
      </c>
      <c r="E49" s="40">
        <v>16.228233075826601</v>
      </c>
    </row>
    <row r="50" spans="1:5" x14ac:dyDescent="0.25">
      <c r="A50" s="9">
        <v>4032</v>
      </c>
      <c r="B50" s="9" t="s">
        <v>280</v>
      </c>
      <c r="C50" s="9" t="s">
        <v>868</v>
      </c>
      <c r="D50" s="40">
        <v>15.060070187786541</v>
      </c>
      <c r="E50" s="40">
        <v>16.228233075826601</v>
      </c>
    </row>
    <row r="51" spans="1:5" x14ac:dyDescent="0.25">
      <c r="A51" s="9">
        <v>5046</v>
      </c>
      <c r="B51" s="9" t="s">
        <v>291</v>
      </c>
      <c r="C51" s="9" t="s">
        <v>868</v>
      </c>
      <c r="D51" s="40">
        <v>15.091041909039257</v>
      </c>
      <c r="E51" s="40">
        <v>16.228233075826601</v>
      </c>
    </row>
    <row r="52" spans="1:5" x14ac:dyDescent="0.25">
      <c r="A52" s="9">
        <v>3426</v>
      </c>
      <c r="B52" s="9" t="s">
        <v>263</v>
      </c>
      <c r="C52" s="9" t="s">
        <v>868</v>
      </c>
      <c r="D52" s="40">
        <v>15.193106291414034</v>
      </c>
      <c r="E52" s="40">
        <v>16.228233075826601</v>
      </c>
    </row>
    <row r="53" spans="1:5" x14ac:dyDescent="0.25">
      <c r="A53" s="9">
        <v>5534</v>
      </c>
      <c r="B53" s="9" t="s">
        <v>306</v>
      </c>
      <c r="C53" s="9" t="s">
        <v>868</v>
      </c>
      <c r="D53" s="40">
        <v>15.198146164384868</v>
      </c>
      <c r="E53" s="40">
        <v>16.228233075826601</v>
      </c>
    </row>
    <row r="54" spans="1:5" x14ac:dyDescent="0.25">
      <c r="A54" s="9">
        <v>5043</v>
      </c>
      <c r="B54" s="9" t="s">
        <v>143</v>
      </c>
      <c r="C54" s="9" t="s">
        <v>868</v>
      </c>
      <c r="D54" s="40">
        <v>15.35416052657432</v>
      </c>
      <c r="E54" s="40">
        <v>16.228233075826601</v>
      </c>
    </row>
    <row r="55" spans="1:5" x14ac:dyDescent="0.25">
      <c r="A55" s="9">
        <v>1815</v>
      </c>
      <c r="B55" s="9" t="s">
        <v>236</v>
      </c>
      <c r="C55" s="9" t="s">
        <v>868</v>
      </c>
      <c r="D55" s="40">
        <v>15.364039223662395</v>
      </c>
      <c r="E55" s="40">
        <v>16.228233075826601</v>
      </c>
    </row>
    <row r="56" spans="1:5" x14ac:dyDescent="0.25">
      <c r="A56" s="9">
        <v>3434</v>
      </c>
      <c r="B56" s="9" t="s">
        <v>383</v>
      </c>
      <c r="C56" s="9" t="s">
        <v>868</v>
      </c>
      <c r="D56" s="40">
        <v>15.415231699900318</v>
      </c>
      <c r="E56" s="40">
        <v>16.228233075826601</v>
      </c>
    </row>
    <row r="57" spans="1:5" x14ac:dyDescent="0.25">
      <c r="A57" s="9">
        <v>5528</v>
      </c>
      <c r="B57" s="9" t="s">
        <v>277</v>
      </c>
      <c r="C57" s="9" t="s">
        <v>868</v>
      </c>
      <c r="D57" s="40">
        <v>15.493275058012483</v>
      </c>
      <c r="E57" s="40">
        <v>16.228233075826601</v>
      </c>
    </row>
    <row r="58" spans="1:5" x14ac:dyDescent="0.25">
      <c r="A58" s="9">
        <v>3429</v>
      </c>
      <c r="B58" s="9" t="s">
        <v>266</v>
      </c>
      <c r="C58" s="9" t="s">
        <v>868</v>
      </c>
      <c r="D58" s="40">
        <v>15.526572044026086</v>
      </c>
      <c r="E58" s="40">
        <v>16.228233075826601</v>
      </c>
    </row>
    <row r="59" spans="1:5" x14ac:dyDescent="0.25">
      <c r="A59" s="9">
        <v>1857</v>
      </c>
      <c r="B59" s="9" t="s">
        <v>169</v>
      </c>
      <c r="C59" s="9" t="s">
        <v>868</v>
      </c>
      <c r="D59" s="40">
        <v>15.694753394185778</v>
      </c>
      <c r="E59" s="40">
        <v>16.228233075826601</v>
      </c>
    </row>
    <row r="60" spans="1:5" x14ac:dyDescent="0.25">
      <c r="A60" s="9">
        <v>1836</v>
      </c>
      <c r="B60" s="9" t="s">
        <v>387</v>
      </c>
      <c r="C60" s="9" t="s">
        <v>868</v>
      </c>
      <c r="D60" s="40">
        <v>15.821488161868757</v>
      </c>
      <c r="E60" s="40">
        <v>16.228233075826601</v>
      </c>
    </row>
    <row r="61" spans="1:5" x14ac:dyDescent="0.25">
      <c r="A61" s="9">
        <v>5616</v>
      </c>
      <c r="B61" s="9" t="s">
        <v>158</v>
      </c>
      <c r="C61" s="9" t="s">
        <v>868</v>
      </c>
      <c r="D61" s="40">
        <v>16.029742581192664</v>
      </c>
      <c r="E61" s="40">
        <v>16.228233075826601</v>
      </c>
    </row>
    <row r="62" spans="1:5" x14ac:dyDescent="0.25">
      <c r="A62" s="9">
        <v>1514</v>
      </c>
      <c r="B62" s="9" t="s">
        <v>201</v>
      </c>
      <c r="C62" s="9" t="s">
        <v>868</v>
      </c>
      <c r="D62" s="40">
        <v>16.217280703022244</v>
      </c>
      <c r="E62" s="40">
        <v>16.228233075826601</v>
      </c>
    </row>
    <row r="63" spans="1:5" x14ac:dyDescent="0.25">
      <c r="A63" s="9">
        <v>3424</v>
      </c>
      <c r="B63" s="9" t="s">
        <v>391</v>
      </c>
      <c r="C63" s="9" t="s">
        <v>868</v>
      </c>
      <c r="D63" s="40">
        <v>16.257709090022672</v>
      </c>
      <c r="E63" s="40">
        <v>16.228233075826601</v>
      </c>
    </row>
    <row r="64" spans="1:5" x14ac:dyDescent="0.25">
      <c r="A64" s="9">
        <v>1827</v>
      </c>
      <c r="B64" s="9" t="s">
        <v>204</v>
      </c>
      <c r="C64" s="9" t="s">
        <v>868</v>
      </c>
      <c r="D64" s="40">
        <v>16.361779013829075</v>
      </c>
      <c r="E64" s="40">
        <v>16.228233075826601</v>
      </c>
    </row>
    <row r="65" spans="1:5" x14ac:dyDescent="0.25">
      <c r="A65" s="9">
        <v>1859</v>
      </c>
      <c r="B65" s="9" t="s">
        <v>274</v>
      </c>
      <c r="C65" s="9" t="s">
        <v>868</v>
      </c>
      <c r="D65" s="40">
        <v>16.46770954145569</v>
      </c>
      <c r="E65" s="40">
        <v>16.228233075826601</v>
      </c>
    </row>
    <row r="66" spans="1:5" x14ac:dyDescent="0.25">
      <c r="A66" s="9">
        <v>1851</v>
      </c>
      <c r="B66" s="9" t="s">
        <v>212</v>
      </c>
      <c r="C66" s="9" t="s">
        <v>868</v>
      </c>
      <c r="D66" s="40">
        <v>16.485735616287467</v>
      </c>
      <c r="E66" s="40">
        <v>16.228233075826601</v>
      </c>
    </row>
    <row r="67" spans="1:5" x14ac:dyDescent="0.25">
      <c r="A67" s="9">
        <v>5049</v>
      </c>
      <c r="B67" s="9" t="s">
        <v>373</v>
      </c>
      <c r="C67" s="9" t="s">
        <v>868</v>
      </c>
      <c r="D67" s="40">
        <v>16.521523964011024</v>
      </c>
      <c r="E67" s="40">
        <v>16.228233075826601</v>
      </c>
    </row>
    <row r="68" spans="1:5" x14ac:dyDescent="0.25">
      <c r="A68" s="9">
        <v>1838</v>
      </c>
      <c r="B68" s="9" t="s">
        <v>353</v>
      </c>
      <c r="C68" s="9" t="s">
        <v>868</v>
      </c>
      <c r="D68" s="40">
        <v>16.530455153949131</v>
      </c>
      <c r="E68" s="40">
        <v>16.228233075826601</v>
      </c>
    </row>
    <row r="69" spans="1:5" x14ac:dyDescent="0.25">
      <c r="A69" s="9">
        <v>5026</v>
      </c>
      <c r="B69" s="9" t="s">
        <v>237</v>
      </c>
      <c r="C69" s="9" t="s">
        <v>868</v>
      </c>
      <c r="D69" s="40">
        <v>16.563227137371506</v>
      </c>
      <c r="E69" s="40">
        <v>16.228233075826601</v>
      </c>
    </row>
    <row r="70" spans="1:5" x14ac:dyDescent="0.25">
      <c r="A70" s="9">
        <v>3425</v>
      </c>
      <c r="B70" s="9" t="s">
        <v>249</v>
      </c>
      <c r="C70" s="9" t="s">
        <v>868</v>
      </c>
      <c r="D70" s="40">
        <v>16.991806103304359</v>
      </c>
      <c r="E70" s="40">
        <v>16.228233075826601</v>
      </c>
    </row>
    <row r="71" spans="1:5" x14ac:dyDescent="0.25">
      <c r="A71" s="9">
        <v>3423</v>
      </c>
      <c r="B71" s="9" t="s">
        <v>226</v>
      </c>
      <c r="C71" s="9" t="s">
        <v>868</v>
      </c>
      <c r="D71" s="40">
        <v>17.34835546927793</v>
      </c>
      <c r="E71" s="40">
        <v>16.228233075826601</v>
      </c>
    </row>
    <row r="72" spans="1:5" x14ac:dyDescent="0.25">
      <c r="A72" s="9">
        <v>3338</v>
      </c>
      <c r="B72" s="9" t="s">
        <v>312</v>
      </c>
      <c r="C72" s="9" t="s">
        <v>868</v>
      </c>
      <c r="D72" s="40">
        <v>17.95252722991254</v>
      </c>
      <c r="E72" s="40">
        <v>16.228233075826601</v>
      </c>
    </row>
    <row r="73" spans="1:5" x14ac:dyDescent="0.25">
      <c r="A73" s="9">
        <v>5034</v>
      </c>
      <c r="B73" s="9" t="s">
        <v>326</v>
      </c>
      <c r="C73" s="9" t="s">
        <v>868</v>
      </c>
      <c r="D73" s="40">
        <v>18.041286441778599</v>
      </c>
      <c r="E73" s="40">
        <v>16.228233075826601</v>
      </c>
    </row>
    <row r="74" spans="1:5" x14ac:dyDescent="0.25">
      <c r="A74" s="9">
        <v>1818</v>
      </c>
      <c r="B74" s="9" t="s">
        <v>297</v>
      </c>
      <c r="C74" s="9" t="s">
        <v>868</v>
      </c>
      <c r="D74" s="40">
        <v>18.070426164983715</v>
      </c>
      <c r="E74" s="40">
        <v>16.228233075826601</v>
      </c>
    </row>
    <row r="75" spans="1:5" x14ac:dyDescent="0.25">
      <c r="A75" s="9">
        <v>3432</v>
      </c>
      <c r="B75" s="9" t="s">
        <v>356</v>
      </c>
      <c r="C75" s="9" t="s">
        <v>868</v>
      </c>
      <c r="D75" s="40">
        <v>18.257281771751266</v>
      </c>
      <c r="E75" s="40">
        <v>16.228233075826601</v>
      </c>
    </row>
    <row r="76" spans="1:5" x14ac:dyDescent="0.25">
      <c r="A76" s="9">
        <v>1145</v>
      </c>
      <c r="B76" s="9" t="s">
        <v>176</v>
      </c>
      <c r="C76" s="9" t="s">
        <v>868</v>
      </c>
      <c r="D76" s="40">
        <v>18.36213878573939</v>
      </c>
      <c r="E76" s="40">
        <v>16.228233075826601</v>
      </c>
    </row>
    <row r="77" spans="1:5" x14ac:dyDescent="0.25">
      <c r="A77" s="9">
        <v>4224</v>
      </c>
      <c r="B77" s="9" t="s">
        <v>193</v>
      </c>
      <c r="C77" s="9" t="s">
        <v>868</v>
      </c>
      <c r="D77" s="40">
        <v>18.389205867228249</v>
      </c>
      <c r="E77" s="40">
        <v>16.228233075826601</v>
      </c>
    </row>
    <row r="78" spans="1:5" x14ac:dyDescent="0.25">
      <c r="A78" s="9">
        <v>4222</v>
      </c>
      <c r="B78" s="9" t="s">
        <v>177</v>
      </c>
      <c r="C78" s="9" t="s">
        <v>868</v>
      </c>
      <c r="D78" s="40">
        <v>18.45628841508718</v>
      </c>
      <c r="E78" s="40">
        <v>16.228233075826601</v>
      </c>
    </row>
    <row r="79" spans="1:5" x14ac:dyDescent="0.25">
      <c r="A79" s="9">
        <v>5061</v>
      </c>
      <c r="B79" s="9" t="s">
        <v>292</v>
      </c>
      <c r="C79" s="9" t="s">
        <v>868</v>
      </c>
      <c r="D79" s="40">
        <v>18.829888247753999</v>
      </c>
      <c r="E79" s="40">
        <v>16.228233075826601</v>
      </c>
    </row>
    <row r="80" spans="1:5" x14ac:dyDescent="0.25">
      <c r="A80" s="9">
        <v>5618</v>
      </c>
      <c r="B80" s="9" t="s">
        <v>214</v>
      </c>
      <c r="C80" s="9" t="s">
        <v>868</v>
      </c>
      <c r="D80" s="40">
        <v>18.849699267782427</v>
      </c>
      <c r="E80" s="40">
        <v>16.228233075826601</v>
      </c>
    </row>
    <row r="81" spans="1:5" x14ac:dyDescent="0.25">
      <c r="A81" s="9">
        <v>4024</v>
      </c>
      <c r="B81" s="9" t="s">
        <v>295</v>
      </c>
      <c r="C81" s="9" t="s">
        <v>868</v>
      </c>
      <c r="D81" s="40">
        <v>18.866582790875771</v>
      </c>
      <c r="E81" s="40">
        <v>16.228233075826601</v>
      </c>
    </row>
    <row r="82" spans="1:5" x14ac:dyDescent="0.25">
      <c r="A82" s="9">
        <v>5020</v>
      </c>
      <c r="B82" s="9" t="s">
        <v>161</v>
      </c>
      <c r="C82" s="9" t="s">
        <v>868</v>
      </c>
      <c r="D82" s="40">
        <v>18.959348455556235</v>
      </c>
      <c r="E82" s="40">
        <v>16.228233075826601</v>
      </c>
    </row>
    <row r="83" spans="1:5" x14ac:dyDescent="0.25">
      <c r="A83" s="9">
        <v>5045</v>
      </c>
      <c r="B83" s="9" t="s">
        <v>316</v>
      </c>
      <c r="C83" s="9" t="s">
        <v>868</v>
      </c>
      <c r="D83" s="40">
        <v>18.968549444006225</v>
      </c>
      <c r="E83" s="40">
        <v>16.228233075826601</v>
      </c>
    </row>
    <row r="84" spans="1:5" x14ac:dyDescent="0.25">
      <c r="A84" s="9">
        <v>1874</v>
      </c>
      <c r="B84" s="9" t="s">
        <v>140</v>
      </c>
      <c r="C84" s="9" t="s">
        <v>868</v>
      </c>
      <c r="D84" s="40">
        <v>19.158210309359681</v>
      </c>
      <c r="E84" s="40">
        <v>16.228233075826601</v>
      </c>
    </row>
    <row r="85" spans="1:5" x14ac:dyDescent="0.25">
      <c r="A85" s="9">
        <v>3124</v>
      </c>
      <c r="B85" s="9" t="s">
        <v>289</v>
      </c>
      <c r="C85" s="9" t="s">
        <v>868</v>
      </c>
      <c r="D85" s="40">
        <v>19.754382088672852</v>
      </c>
      <c r="E85" s="40">
        <v>16.228233075826601</v>
      </c>
    </row>
    <row r="86" spans="1:5" x14ac:dyDescent="0.25">
      <c r="A86" s="9">
        <v>5022</v>
      </c>
      <c r="B86" s="9" t="s">
        <v>208</v>
      </c>
      <c r="C86" s="9" t="s">
        <v>868</v>
      </c>
      <c r="D86" s="40">
        <v>19.811470991767933</v>
      </c>
      <c r="E86" s="40">
        <v>16.228233075826601</v>
      </c>
    </row>
    <row r="87" spans="1:5" x14ac:dyDescent="0.25">
      <c r="A87" s="9">
        <v>4619</v>
      </c>
      <c r="B87" s="9" t="s">
        <v>185</v>
      </c>
      <c r="C87" s="9" t="s">
        <v>868</v>
      </c>
      <c r="D87" s="40">
        <v>20.123517371564482</v>
      </c>
      <c r="E87" s="40">
        <v>16.228233075826601</v>
      </c>
    </row>
    <row r="88" spans="1:5" x14ac:dyDescent="0.25">
      <c r="A88" s="9">
        <v>4028</v>
      </c>
      <c r="B88" s="9" t="s">
        <v>255</v>
      </c>
      <c r="C88" s="9" t="s">
        <v>868</v>
      </c>
      <c r="D88" s="40">
        <v>20.378030090799729</v>
      </c>
      <c r="E88" s="40">
        <v>16.228233075826601</v>
      </c>
    </row>
    <row r="89" spans="1:5" x14ac:dyDescent="0.25">
      <c r="A89" s="9">
        <v>1828</v>
      </c>
      <c r="B89" s="9" t="s">
        <v>221</v>
      </c>
      <c r="C89" s="9" t="s">
        <v>868</v>
      </c>
      <c r="D89" s="40">
        <v>20.598318202866292</v>
      </c>
      <c r="E89" s="40">
        <v>16.228233075826601</v>
      </c>
    </row>
    <row r="90" spans="1:5" x14ac:dyDescent="0.25">
      <c r="A90" s="9">
        <v>5624</v>
      </c>
      <c r="B90" s="9" t="s">
        <v>382</v>
      </c>
      <c r="C90" s="9" t="s">
        <v>868</v>
      </c>
      <c r="D90" s="40">
        <v>21.197002534257106</v>
      </c>
      <c r="E90" s="40">
        <v>16.228233075826601</v>
      </c>
    </row>
    <row r="91" spans="1:5" x14ac:dyDescent="0.25">
      <c r="A91" s="9">
        <v>5634</v>
      </c>
      <c r="B91" s="9" t="s">
        <v>315</v>
      </c>
      <c r="C91" s="9" t="s">
        <v>868</v>
      </c>
      <c r="D91" s="40">
        <v>21.360248222822531</v>
      </c>
      <c r="E91" s="40">
        <v>16.228233075826601</v>
      </c>
    </row>
    <row r="92" spans="1:5" x14ac:dyDescent="0.25">
      <c r="A92" s="9">
        <v>5614</v>
      </c>
      <c r="B92" s="9" t="s">
        <v>183</v>
      </c>
      <c r="C92" s="9" t="s">
        <v>868</v>
      </c>
      <c r="D92" s="40">
        <v>21.408832782714896</v>
      </c>
      <c r="E92" s="40">
        <v>16.228233075826601</v>
      </c>
    </row>
    <row r="93" spans="1:5" x14ac:dyDescent="0.25">
      <c r="A93" s="9">
        <v>3452</v>
      </c>
      <c r="B93" s="9" t="s">
        <v>273</v>
      </c>
      <c r="C93" s="9" t="s">
        <v>868</v>
      </c>
      <c r="D93" s="40">
        <v>21.489909589010018</v>
      </c>
      <c r="E93" s="40">
        <v>16.228233075826601</v>
      </c>
    </row>
    <row r="94" spans="1:5" x14ac:dyDescent="0.25">
      <c r="A94" s="9">
        <v>5033</v>
      </c>
      <c r="B94" s="9" t="s">
        <v>189</v>
      </c>
      <c r="C94" s="9" t="s">
        <v>868</v>
      </c>
      <c r="D94" s="40">
        <v>21.993446045877679</v>
      </c>
      <c r="E94" s="40">
        <v>16.228233075826601</v>
      </c>
    </row>
    <row r="95" spans="1:5" x14ac:dyDescent="0.25">
      <c r="A95" s="9">
        <v>5626</v>
      </c>
      <c r="B95" s="9" t="s">
        <v>199</v>
      </c>
      <c r="C95" s="9" t="s">
        <v>868</v>
      </c>
      <c r="D95" s="40">
        <v>22.279589853664199</v>
      </c>
      <c r="E95" s="40">
        <v>16.228233075826601</v>
      </c>
    </row>
    <row r="96" spans="1:5" x14ac:dyDescent="0.25">
      <c r="A96" s="9">
        <v>3336</v>
      </c>
      <c r="B96" s="9" t="s">
        <v>284</v>
      </c>
      <c r="C96" s="9" t="s">
        <v>868</v>
      </c>
      <c r="D96" s="40">
        <v>22.552615551194425</v>
      </c>
      <c r="E96" s="40">
        <v>16.228233075826601</v>
      </c>
    </row>
    <row r="97" spans="1:5" x14ac:dyDescent="0.25">
      <c r="A97" s="9">
        <v>4641</v>
      </c>
      <c r="B97" s="9" t="s">
        <v>392</v>
      </c>
      <c r="C97" s="9" t="s">
        <v>868</v>
      </c>
      <c r="D97" s="40">
        <v>22.776323894245003</v>
      </c>
      <c r="E97" s="40">
        <v>16.228233075826601</v>
      </c>
    </row>
    <row r="98" spans="1:5" x14ac:dyDescent="0.25">
      <c r="A98" s="9">
        <v>1853</v>
      </c>
      <c r="B98" s="9" t="s">
        <v>508</v>
      </c>
      <c r="C98" s="9" t="s">
        <v>868</v>
      </c>
      <c r="D98" s="40">
        <v>23.149237005575461</v>
      </c>
      <c r="E98" s="40">
        <v>16.228233075826601</v>
      </c>
    </row>
    <row r="99" spans="1:5" x14ac:dyDescent="0.25">
      <c r="A99" s="9">
        <v>5632</v>
      </c>
      <c r="B99" s="9" t="s">
        <v>200</v>
      </c>
      <c r="C99" s="9" t="s">
        <v>868</v>
      </c>
      <c r="D99" s="40">
        <v>24.077137590395616</v>
      </c>
      <c r="E99" s="40">
        <v>16.228233075826601</v>
      </c>
    </row>
    <row r="100" spans="1:5" x14ac:dyDescent="0.25">
      <c r="A100" s="9">
        <v>5630</v>
      </c>
      <c r="B100" s="9" t="s">
        <v>154</v>
      </c>
      <c r="C100" s="9" t="s">
        <v>868</v>
      </c>
      <c r="D100" s="40">
        <v>24.621312447185542</v>
      </c>
      <c r="E100" s="40">
        <v>16.228233075826601</v>
      </c>
    </row>
    <row r="101" spans="1:5" x14ac:dyDescent="0.25">
      <c r="A101" s="9">
        <v>1835</v>
      </c>
      <c r="B101" s="9" t="s">
        <v>155</v>
      </c>
      <c r="C101" s="9" t="s">
        <v>868</v>
      </c>
      <c r="D101" s="40">
        <v>24.993008798158627</v>
      </c>
      <c r="E101" s="40">
        <v>16.228233075826601</v>
      </c>
    </row>
    <row r="102" spans="1:5" x14ac:dyDescent="0.25">
      <c r="A102" s="9">
        <v>4030</v>
      </c>
      <c r="B102" s="9" t="s">
        <v>261</v>
      </c>
      <c r="C102" s="9" t="s">
        <v>868</v>
      </c>
      <c r="D102" s="40">
        <v>25.526616337991005</v>
      </c>
      <c r="E102" s="40">
        <v>16.228233075826601</v>
      </c>
    </row>
    <row r="103" spans="1:5" x14ac:dyDescent="0.25">
      <c r="A103" s="9">
        <v>3450</v>
      </c>
      <c r="B103" s="9" t="s">
        <v>269</v>
      </c>
      <c r="C103" s="9" t="s">
        <v>868</v>
      </c>
      <c r="D103" s="40">
        <v>26.643915431996007</v>
      </c>
      <c r="E103" s="40">
        <v>16.228233075826601</v>
      </c>
    </row>
    <row r="104" spans="1:5" x14ac:dyDescent="0.25">
      <c r="A104" s="9">
        <v>3320</v>
      </c>
      <c r="B104" s="9" t="s">
        <v>287</v>
      </c>
      <c r="C104" s="9" t="s">
        <v>868</v>
      </c>
      <c r="D104" s="40">
        <v>26.901878615537782</v>
      </c>
      <c r="E104" s="40">
        <v>16.228233075826601</v>
      </c>
    </row>
    <row r="105" spans="1:5" x14ac:dyDescent="0.25">
      <c r="A105" s="9">
        <v>3318</v>
      </c>
      <c r="B105" s="9" t="s">
        <v>381</v>
      </c>
      <c r="C105" s="9" t="s">
        <v>868</v>
      </c>
      <c r="D105" s="40">
        <v>29.919318691169877</v>
      </c>
      <c r="E105" s="40">
        <v>16.228233075826601</v>
      </c>
    </row>
    <row r="106" spans="1:5" x14ac:dyDescent="0.25">
      <c r="A106" s="9">
        <v>1114</v>
      </c>
      <c r="B106" s="9" t="s">
        <v>366</v>
      </c>
      <c r="C106" s="9" t="s">
        <v>869</v>
      </c>
      <c r="D106" s="40">
        <v>7.1608196037303919</v>
      </c>
      <c r="E106" s="40">
        <v>16.419829103475987</v>
      </c>
    </row>
    <row r="107" spans="1:5" x14ac:dyDescent="0.25">
      <c r="A107" s="9">
        <v>1134</v>
      </c>
      <c r="B107" s="9" t="s">
        <v>456</v>
      </c>
      <c r="C107" s="9" t="s">
        <v>869</v>
      </c>
      <c r="D107" s="40">
        <v>9.0840965309600694</v>
      </c>
      <c r="E107" s="40">
        <v>16.419829103475987</v>
      </c>
    </row>
    <row r="108" spans="1:5" x14ac:dyDescent="0.25">
      <c r="A108" s="9">
        <v>1133</v>
      </c>
      <c r="B108" s="9" t="s">
        <v>378</v>
      </c>
      <c r="C108" s="9" t="s">
        <v>869</v>
      </c>
      <c r="D108" s="40">
        <v>10.653620962176362</v>
      </c>
      <c r="E108" s="40">
        <v>16.419829103475987</v>
      </c>
    </row>
    <row r="109" spans="1:5" x14ac:dyDescent="0.25">
      <c r="A109" s="9">
        <v>5536</v>
      </c>
      <c r="B109" s="9" t="s">
        <v>264</v>
      </c>
      <c r="C109" s="9" t="s">
        <v>869</v>
      </c>
      <c r="D109" s="40">
        <v>10.828158328721484</v>
      </c>
      <c r="E109" s="40">
        <v>16.419829103475987</v>
      </c>
    </row>
    <row r="110" spans="1:5" x14ac:dyDescent="0.25">
      <c r="A110" s="9">
        <v>5510</v>
      </c>
      <c r="B110" s="9" t="s">
        <v>324</v>
      </c>
      <c r="C110" s="9" t="s">
        <v>869</v>
      </c>
      <c r="D110" s="40">
        <v>11.114616656394603</v>
      </c>
      <c r="E110" s="40">
        <v>16.419829103475987</v>
      </c>
    </row>
    <row r="111" spans="1:5" x14ac:dyDescent="0.25">
      <c r="A111" s="9">
        <v>4646</v>
      </c>
      <c r="B111" s="9" t="s">
        <v>260</v>
      </c>
      <c r="C111" s="9" t="s">
        <v>869</v>
      </c>
      <c r="D111" s="40">
        <v>11.358568185162</v>
      </c>
      <c r="E111" s="40">
        <v>16.419829103475987</v>
      </c>
    </row>
    <row r="112" spans="1:5" x14ac:dyDescent="0.25">
      <c r="A112" s="9">
        <v>4616</v>
      </c>
      <c r="B112" s="9" t="s">
        <v>285</v>
      </c>
      <c r="C112" s="9" t="s">
        <v>869</v>
      </c>
      <c r="D112" s="40">
        <v>11.693630378064741</v>
      </c>
      <c r="E112" s="40">
        <v>16.419829103475987</v>
      </c>
    </row>
    <row r="113" spans="1:5" x14ac:dyDescent="0.25">
      <c r="A113" s="9">
        <v>1112</v>
      </c>
      <c r="B113" s="9" t="s">
        <v>416</v>
      </c>
      <c r="C113" s="9" t="s">
        <v>869</v>
      </c>
      <c r="D113" s="40">
        <v>11.710666980738916</v>
      </c>
      <c r="E113" s="40">
        <v>16.419829103475987</v>
      </c>
    </row>
    <row r="114" spans="1:5" x14ac:dyDescent="0.25">
      <c r="A114" s="9">
        <v>1871</v>
      </c>
      <c r="B114" s="9" t="s">
        <v>396</v>
      </c>
      <c r="C114" s="9" t="s">
        <v>869</v>
      </c>
      <c r="D114" s="40">
        <v>11.781019734851411</v>
      </c>
      <c r="E114" s="40">
        <v>16.419829103475987</v>
      </c>
    </row>
    <row r="115" spans="1:5" x14ac:dyDescent="0.25">
      <c r="A115" s="9">
        <v>1111</v>
      </c>
      <c r="B115" s="9" t="s">
        <v>448</v>
      </c>
      <c r="C115" s="9" t="s">
        <v>869</v>
      </c>
      <c r="D115" s="40">
        <v>11.860407145824677</v>
      </c>
      <c r="E115" s="40">
        <v>16.419829103475987</v>
      </c>
    </row>
    <row r="116" spans="1:5" x14ac:dyDescent="0.25">
      <c r="A116" s="9">
        <v>4628</v>
      </c>
      <c r="B116" s="9" t="s">
        <v>455</v>
      </c>
      <c r="C116" s="9" t="s">
        <v>869</v>
      </c>
      <c r="D116" s="40">
        <v>12.252524122691879</v>
      </c>
      <c r="E116" s="40">
        <v>16.419829103475987</v>
      </c>
    </row>
    <row r="117" spans="1:5" x14ac:dyDescent="0.25">
      <c r="A117" s="9">
        <v>1867</v>
      </c>
      <c r="B117" s="9" t="s">
        <v>242</v>
      </c>
      <c r="C117" s="9" t="s">
        <v>869</v>
      </c>
      <c r="D117" s="40">
        <v>12.444912386252538</v>
      </c>
      <c r="E117" s="40">
        <v>16.419829103475987</v>
      </c>
    </row>
    <row r="118" spans="1:5" x14ac:dyDescent="0.25">
      <c r="A118" s="9">
        <v>4639</v>
      </c>
      <c r="B118" s="9" t="s">
        <v>367</v>
      </c>
      <c r="C118" s="9" t="s">
        <v>869</v>
      </c>
      <c r="D118" s="40">
        <v>12.570544413313979</v>
      </c>
      <c r="E118" s="40">
        <v>16.419829103475987</v>
      </c>
    </row>
    <row r="119" spans="1:5" x14ac:dyDescent="0.25">
      <c r="A119" s="9">
        <v>4632</v>
      </c>
      <c r="B119" s="9" t="s">
        <v>253</v>
      </c>
      <c r="C119" s="9" t="s">
        <v>869</v>
      </c>
      <c r="D119" s="40">
        <v>12.57591308156448</v>
      </c>
      <c r="E119" s="40">
        <v>16.419829103475987</v>
      </c>
    </row>
    <row r="120" spans="1:5" x14ac:dyDescent="0.25">
      <c r="A120" s="9">
        <v>3422</v>
      </c>
      <c r="B120" s="9" t="s">
        <v>438</v>
      </c>
      <c r="C120" s="9" t="s">
        <v>869</v>
      </c>
      <c r="D120" s="40">
        <v>12.684654991220281</v>
      </c>
      <c r="E120" s="40">
        <v>16.419829103475987</v>
      </c>
    </row>
    <row r="121" spans="1:5" x14ac:dyDescent="0.25">
      <c r="A121" s="9">
        <v>4611</v>
      </c>
      <c r="B121" s="9" t="s">
        <v>428</v>
      </c>
      <c r="C121" s="9" t="s">
        <v>869</v>
      </c>
      <c r="D121" s="40">
        <v>12.693122225333504</v>
      </c>
      <c r="E121" s="40">
        <v>16.419829103475987</v>
      </c>
    </row>
    <row r="122" spans="1:5" x14ac:dyDescent="0.25">
      <c r="A122" s="9">
        <v>1511</v>
      </c>
      <c r="B122" s="9" t="s">
        <v>310</v>
      </c>
      <c r="C122" s="9" t="s">
        <v>869</v>
      </c>
      <c r="D122" s="40">
        <v>12.743828898829621</v>
      </c>
      <c r="E122" s="40">
        <v>16.419829103475987</v>
      </c>
    </row>
    <row r="123" spans="1:5" x14ac:dyDescent="0.25">
      <c r="A123" s="9">
        <v>4623</v>
      </c>
      <c r="B123" s="9" t="s">
        <v>338</v>
      </c>
      <c r="C123" s="9" t="s">
        <v>869</v>
      </c>
      <c r="D123" s="40">
        <v>12.821267451751927</v>
      </c>
      <c r="E123" s="40">
        <v>16.419829103475987</v>
      </c>
    </row>
    <row r="124" spans="1:5" x14ac:dyDescent="0.25">
      <c r="A124" s="9">
        <v>4615</v>
      </c>
      <c r="B124" s="9" t="s">
        <v>422</v>
      </c>
      <c r="C124" s="9" t="s">
        <v>869</v>
      </c>
      <c r="D124" s="40">
        <v>12.849635753458296</v>
      </c>
      <c r="E124" s="40">
        <v>16.419829103475987</v>
      </c>
    </row>
    <row r="125" spans="1:5" x14ac:dyDescent="0.25">
      <c r="A125" s="9">
        <v>1547</v>
      </c>
      <c r="B125" s="9" t="s">
        <v>460</v>
      </c>
      <c r="C125" s="9" t="s">
        <v>869</v>
      </c>
      <c r="D125" s="40">
        <v>12.995882072810074</v>
      </c>
      <c r="E125" s="40">
        <v>16.419829103475987</v>
      </c>
    </row>
    <row r="126" spans="1:5" x14ac:dyDescent="0.25">
      <c r="A126" s="9">
        <v>5544</v>
      </c>
      <c r="B126" s="9" t="s">
        <v>870</v>
      </c>
      <c r="C126" s="9" t="s">
        <v>869</v>
      </c>
      <c r="D126" s="40">
        <v>13.060870869448523</v>
      </c>
      <c r="E126" s="40">
        <v>16.419829103475987</v>
      </c>
    </row>
    <row r="127" spans="1:5" x14ac:dyDescent="0.25">
      <c r="A127" s="9">
        <v>4638</v>
      </c>
      <c r="B127" s="9" t="s">
        <v>413</v>
      </c>
      <c r="C127" s="9" t="s">
        <v>869</v>
      </c>
      <c r="D127" s="40">
        <v>13.454669889000579</v>
      </c>
      <c r="E127" s="40">
        <v>16.419829103475987</v>
      </c>
    </row>
    <row r="128" spans="1:5" x14ac:dyDescent="0.25">
      <c r="A128" s="9">
        <v>4645</v>
      </c>
      <c r="B128" s="9" t="s">
        <v>248</v>
      </c>
      <c r="C128" s="9" t="s">
        <v>869</v>
      </c>
      <c r="D128" s="40">
        <v>13.561497837868009</v>
      </c>
      <c r="E128" s="40">
        <v>16.419829103475987</v>
      </c>
    </row>
    <row r="129" spans="1:5" x14ac:dyDescent="0.25">
      <c r="A129" s="9">
        <v>5526</v>
      </c>
      <c r="B129" s="9" t="s">
        <v>325</v>
      </c>
      <c r="C129" s="9" t="s">
        <v>869</v>
      </c>
      <c r="D129" s="40">
        <v>13.807776557428349</v>
      </c>
      <c r="E129" s="40">
        <v>16.419829103475987</v>
      </c>
    </row>
    <row r="130" spans="1:5" x14ac:dyDescent="0.25">
      <c r="A130" s="9">
        <v>1848</v>
      </c>
      <c r="B130" s="9" t="s">
        <v>218</v>
      </c>
      <c r="C130" s="9" t="s">
        <v>869</v>
      </c>
      <c r="D130" s="40">
        <v>13.927697577685343</v>
      </c>
      <c r="E130" s="40">
        <v>16.419829103475987</v>
      </c>
    </row>
    <row r="131" spans="1:5" x14ac:dyDescent="0.25">
      <c r="A131" s="9">
        <v>1868</v>
      </c>
      <c r="B131" s="9" t="s">
        <v>401</v>
      </c>
      <c r="C131" s="9" t="s">
        <v>869</v>
      </c>
      <c r="D131" s="40">
        <v>14.066266290803611</v>
      </c>
      <c r="E131" s="40">
        <v>16.419829103475987</v>
      </c>
    </row>
    <row r="132" spans="1:5" x14ac:dyDescent="0.25">
      <c r="A132" s="9">
        <v>5520</v>
      </c>
      <c r="B132" s="9" t="s">
        <v>410</v>
      </c>
      <c r="C132" s="9" t="s">
        <v>869</v>
      </c>
      <c r="D132" s="40">
        <v>14.144763566239508</v>
      </c>
      <c r="E132" s="40">
        <v>16.419829103475987</v>
      </c>
    </row>
    <row r="133" spans="1:5" x14ac:dyDescent="0.25">
      <c r="A133" s="9">
        <v>1840</v>
      </c>
      <c r="B133" s="9" t="s">
        <v>403</v>
      </c>
      <c r="C133" s="9" t="s">
        <v>869</v>
      </c>
      <c r="D133" s="40">
        <v>14.172676438061712</v>
      </c>
      <c r="E133" s="40">
        <v>16.419829103475987</v>
      </c>
    </row>
    <row r="134" spans="1:5" x14ac:dyDescent="0.25">
      <c r="A134" s="9">
        <v>4648</v>
      </c>
      <c r="B134" s="9" t="s">
        <v>449</v>
      </c>
      <c r="C134" s="9" t="s">
        <v>869</v>
      </c>
      <c r="D134" s="40">
        <v>14.244880678733141</v>
      </c>
      <c r="E134" s="40">
        <v>16.419829103475987</v>
      </c>
    </row>
    <row r="135" spans="1:5" x14ac:dyDescent="0.25">
      <c r="A135" s="9">
        <v>5610</v>
      </c>
      <c r="B135" s="9" t="s">
        <v>871</v>
      </c>
      <c r="C135" s="9" t="s">
        <v>869</v>
      </c>
      <c r="D135" s="40">
        <v>14.329480047037141</v>
      </c>
      <c r="E135" s="40">
        <v>16.419829103475987</v>
      </c>
    </row>
    <row r="136" spans="1:5" x14ac:dyDescent="0.25">
      <c r="A136" s="9">
        <v>3438</v>
      </c>
      <c r="B136" s="9" t="s">
        <v>447</v>
      </c>
      <c r="C136" s="9" t="s">
        <v>869</v>
      </c>
      <c r="D136" s="40">
        <v>14.504040043273235</v>
      </c>
      <c r="E136" s="40">
        <v>16.419829103475987</v>
      </c>
    </row>
    <row r="137" spans="1:5" x14ac:dyDescent="0.25">
      <c r="A137" s="9">
        <v>5622</v>
      </c>
      <c r="B137" s="9" t="s">
        <v>872</v>
      </c>
      <c r="C137" s="9" t="s">
        <v>869</v>
      </c>
      <c r="D137" s="40">
        <v>14.698287058967347</v>
      </c>
      <c r="E137" s="40">
        <v>16.419829103475987</v>
      </c>
    </row>
    <row r="138" spans="1:5" x14ac:dyDescent="0.25">
      <c r="A138" s="9">
        <v>3122</v>
      </c>
      <c r="B138" s="9" t="s">
        <v>369</v>
      </c>
      <c r="C138" s="9" t="s">
        <v>869</v>
      </c>
      <c r="D138" s="40">
        <v>14.961960600089075</v>
      </c>
      <c r="E138" s="40">
        <v>16.419829103475987</v>
      </c>
    </row>
    <row r="139" spans="1:5" x14ac:dyDescent="0.25">
      <c r="A139" s="9">
        <v>1875</v>
      </c>
      <c r="B139" s="9" t="s">
        <v>509</v>
      </c>
      <c r="C139" s="9" t="s">
        <v>869</v>
      </c>
      <c r="D139" s="40">
        <v>15.041351767208219</v>
      </c>
      <c r="E139" s="40">
        <v>16.419829103475987</v>
      </c>
    </row>
    <row r="140" spans="1:5" x14ac:dyDescent="0.25">
      <c r="A140" s="9">
        <v>1576</v>
      </c>
      <c r="B140" s="9" t="s">
        <v>424</v>
      </c>
      <c r="C140" s="9" t="s">
        <v>869</v>
      </c>
      <c r="D140" s="40">
        <v>15.606031222728594</v>
      </c>
      <c r="E140" s="40">
        <v>16.419829103475987</v>
      </c>
    </row>
    <row r="141" spans="1:5" x14ac:dyDescent="0.25">
      <c r="A141" s="9">
        <v>5512</v>
      </c>
      <c r="B141" s="9" t="s">
        <v>873</v>
      </c>
      <c r="C141" s="9" t="s">
        <v>869</v>
      </c>
      <c r="D141" s="40">
        <v>15.786896728375613</v>
      </c>
      <c r="E141" s="40">
        <v>16.419829103475987</v>
      </c>
    </row>
    <row r="142" spans="1:5" x14ac:dyDescent="0.25">
      <c r="A142" s="9">
        <v>1832</v>
      </c>
      <c r="B142" s="9" t="s">
        <v>425</v>
      </c>
      <c r="C142" s="9" t="s">
        <v>869</v>
      </c>
      <c r="D142" s="40">
        <v>15.809154502814588</v>
      </c>
      <c r="E142" s="40">
        <v>16.419829103475987</v>
      </c>
    </row>
    <row r="143" spans="1:5" x14ac:dyDescent="0.25">
      <c r="A143" s="9">
        <v>5628</v>
      </c>
      <c r="B143" s="9" t="s">
        <v>705</v>
      </c>
      <c r="C143" s="9" t="s">
        <v>869</v>
      </c>
      <c r="D143" s="40">
        <v>15.975499845836397</v>
      </c>
      <c r="E143" s="40">
        <v>16.419829103475987</v>
      </c>
    </row>
    <row r="144" spans="1:5" x14ac:dyDescent="0.25">
      <c r="A144" s="9">
        <v>1135</v>
      </c>
      <c r="B144" s="9" t="s">
        <v>454</v>
      </c>
      <c r="C144" s="9" t="s">
        <v>869</v>
      </c>
      <c r="D144" s="40">
        <v>16.140766600944232</v>
      </c>
      <c r="E144" s="40">
        <v>16.419829103475987</v>
      </c>
    </row>
    <row r="145" spans="1:5" x14ac:dyDescent="0.25">
      <c r="A145" s="9">
        <v>4219</v>
      </c>
      <c r="B145" s="9" t="s">
        <v>375</v>
      </c>
      <c r="C145" s="9" t="s">
        <v>869</v>
      </c>
      <c r="D145" s="40">
        <v>16.478167068432235</v>
      </c>
      <c r="E145" s="40">
        <v>16.419829103475987</v>
      </c>
    </row>
    <row r="146" spans="1:5" x14ac:dyDescent="0.25">
      <c r="A146" s="9">
        <v>3419</v>
      </c>
      <c r="B146" s="9" t="s">
        <v>503</v>
      </c>
      <c r="C146" s="9" t="s">
        <v>869</v>
      </c>
      <c r="D146" s="40">
        <v>16.709834973729002</v>
      </c>
      <c r="E146" s="40">
        <v>16.419829103475987</v>
      </c>
    </row>
    <row r="147" spans="1:5" x14ac:dyDescent="0.25">
      <c r="A147" s="9">
        <v>3414</v>
      </c>
      <c r="B147" s="9" t="s">
        <v>415</v>
      </c>
      <c r="C147" s="9" t="s">
        <v>869</v>
      </c>
      <c r="D147" s="40">
        <v>16.93352945606954</v>
      </c>
      <c r="E147" s="40">
        <v>16.419829103475987</v>
      </c>
    </row>
    <row r="148" spans="1:5" x14ac:dyDescent="0.25">
      <c r="A148" s="9">
        <v>3428</v>
      </c>
      <c r="B148" s="9" t="s">
        <v>336</v>
      </c>
      <c r="C148" s="9" t="s">
        <v>869</v>
      </c>
      <c r="D148" s="40">
        <v>17.091124892902901</v>
      </c>
      <c r="E148" s="40">
        <v>16.419829103475987</v>
      </c>
    </row>
    <row r="149" spans="1:5" x14ac:dyDescent="0.25">
      <c r="A149" s="9">
        <v>3435</v>
      </c>
      <c r="B149" s="9" t="s">
        <v>444</v>
      </c>
      <c r="C149" s="9" t="s">
        <v>869</v>
      </c>
      <c r="D149" s="40">
        <v>17.113722797955692</v>
      </c>
      <c r="E149" s="40">
        <v>16.419829103475987</v>
      </c>
    </row>
    <row r="150" spans="1:5" x14ac:dyDescent="0.25">
      <c r="A150" s="9">
        <v>5058</v>
      </c>
      <c r="B150" s="9" t="s">
        <v>407</v>
      </c>
      <c r="C150" s="9" t="s">
        <v>869</v>
      </c>
      <c r="D150" s="40">
        <v>17.171271720883809</v>
      </c>
      <c r="E150" s="40">
        <v>16.419829103475987</v>
      </c>
    </row>
    <row r="151" spans="1:5" x14ac:dyDescent="0.25">
      <c r="A151" s="9">
        <v>3116</v>
      </c>
      <c r="B151" s="9" t="s">
        <v>321</v>
      </c>
      <c r="C151" s="9" t="s">
        <v>869</v>
      </c>
      <c r="D151" s="40">
        <v>17.248592364057078</v>
      </c>
      <c r="E151" s="40">
        <v>16.419829103475987</v>
      </c>
    </row>
    <row r="152" spans="1:5" x14ac:dyDescent="0.25">
      <c r="A152" s="9">
        <v>5047</v>
      </c>
      <c r="B152" s="9" t="s">
        <v>412</v>
      </c>
      <c r="C152" s="9" t="s">
        <v>869</v>
      </c>
      <c r="D152" s="40">
        <v>17.352992640062993</v>
      </c>
      <c r="E152" s="40">
        <v>16.419829103475987</v>
      </c>
    </row>
    <row r="153" spans="1:5" x14ac:dyDescent="0.25">
      <c r="A153" s="9">
        <v>3431</v>
      </c>
      <c r="B153" s="9" t="s">
        <v>351</v>
      </c>
      <c r="C153" s="9" t="s">
        <v>869</v>
      </c>
      <c r="D153" s="40">
        <v>17.573626084669996</v>
      </c>
      <c r="E153" s="40">
        <v>16.419829103475987</v>
      </c>
    </row>
    <row r="154" spans="1:5" x14ac:dyDescent="0.25">
      <c r="A154" s="9">
        <v>3449</v>
      </c>
      <c r="B154" s="9" t="s">
        <v>296</v>
      </c>
      <c r="C154" s="9" t="s">
        <v>869</v>
      </c>
      <c r="D154" s="40">
        <v>17.63365327125209</v>
      </c>
      <c r="E154" s="40">
        <v>16.419829103475987</v>
      </c>
    </row>
    <row r="155" spans="1:5" x14ac:dyDescent="0.25">
      <c r="A155" s="9">
        <v>5542</v>
      </c>
      <c r="B155" s="9" t="s">
        <v>329</v>
      </c>
      <c r="C155" s="9" t="s">
        <v>869</v>
      </c>
      <c r="D155" s="40">
        <v>17.967528562838243</v>
      </c>
      <c r="E155" s="40">
        <v>16.419829103475987</v>
      </c>
    </row>
    <row r="156" spans="1:5" x14ac:dyDescent="0.25">
      <c r="A156" s="9">
        <v>3417</v>
      </c>
      <c r="B156" s="9" t="s">
        <v>399</v>
      </c>
      <c r="C156" s="9" t="s">
        <v>869</v>
      </c>
      <c r="D156" s="40">
        <v>17.978976769704602</v>
      </c>
      <c r="E156" s="40">
        <v>16.419829103475987</v>
      </c>
    </row>
    <row r="157" spans="1:5" x14ac:dyDescent="0.25">
      <c r="A157" s="9">
        <v>4022</v>
      </c>
      <c r="B157" s="9" t="s">
        <v>275</v>
      </c>
      <c r="C157" s="9" t="s">
        <v>869</v>
      </c>
      <c r="D157" s="40">
        <v>17.995963571630732</v>
      </c>
      <c r="E157" s="40">
        <v>16.419829103475987</v>
      </c>
    </row>
    <row r="158" spans="1:5" x14ac:dyDescent="0.25">
      <c r="A158" s="9">
        <v>1560</v>
      </c>
      <c r="B158" s="9" t="s">
        <v>394</v>
      </c>
      <c r="C158" s="9" t="s">
        <v>869</v>
      </c>
      <c r="D158" s="40">
        <v>17.998620271306994</v>
      </c>
      <c r="E158" s="40">
        <v>16.419829103475987</v>
      </c>
    </row>
    <row r="159" spans="1:5" x14ac:dyDescent="0.25">
      <c r="A159" s="9">
        <v>3332</v>
      </c>
      <c r="B159" s="9" t="s">
        <v>443</v>
      </c>
      <c r="C159" s="9" t="s">
        <v>869</v>
      </c>
      <c r="D159" s="40">
        <v>18.166080016464541</v>
      </c>
      <c r="E159" s="40">
        <v>16.419829103475987</v>
      </c>
    </row>
    <row r="160" spans="1:5" x14ac:dyDescent="0.25">
      <c r="A160" s="9">
        <v>3242</v>
      </c>
      <c r="B160" s="9" t="s">
        <v>227</v>
      </c>
      <c r="C160" s="9" t="s">
        <v>869</v>
      </c>
      <c r="D160" s="40">
        <v>18.576268716528833</v>
      </c>
      <c r="E160" s="40">
        <v>16.419829103475987</v>
      </c>
    </row>
    <row r="161" spans="1:5" x14ac:dyDescent="0.25">
      <c r="A161" s="9">
        <v>4036</v>
      </c>
      <c r="B161" s="9" t="s">
        <v>419</v>
      </c>
      <c r="C161" s="9" t="s">
        <v>869</v>
      </c>
      <c r="D161" s="40">
        <v>19.551978730666285</v>
      </c>
      <c r="E161" s="40">
        <v>16.419829103475987</v>
      </c>
    </row>
    <row r="162" spans="1:5" x14ac:dyDescent="0.25">
      <c r="A162" s="9">
        <v>3334</v>
      </c>
      <c r="B162" s="9" t="s">
        <v>197</v>
      </c>
      <c r="C162" s="9" t="s">
        <v>869</v>
      </c>
      <c r="D162" s="40">
        <v>19.68307648764274</v>
      </c>
      <c r="E162" s="40">
        <v>16.419829103475987</v>
      </c>
    </row>
    <row r="163" spans="1:5" x14ac:dyDescent="0.25">
      <c r="A163" s="9">
        <v>5036</v>
      </c>
      <c r="B163" s="9" t="s">
        <v>278</v>
      </c>
      <c r="C163" s="9" t="s">
        <v>869</v>
      </c>
      <c r="D163" s="40">
        <v>20.033576737514668</v>
      </c>
      <c r="E163" s="40">
        <v>16.419829103475987</v>
      </c>
    </row>
    <row r="164" spans="1:5" x14ac:dyDescent="0.25">
      <c r="A164" s="9">
        <v>5032</v>
      </c>
      <c r="B164" s="9" t="s">
        <v>348</v>
      </c>
      <c r="C164" s="9" t="s">
        <v>869</v>
      </c>
      <c r="D164" s="40">
        <v>20.081185305459712</v>
      </c>
      <c r="E164" s="40">
        <v>16.419829103475987</v>
      </c>
    </row>
    <row r="165" spans="1:5" x14ac:dyDescent="0.25">
      <c r="A165" s="9">
        <v>1557</v>
      </c>
      <c r="B165" s="9" t="s">
        <v>307</v>
      </c>
      <c r="C165" s="9" t="s">
        <v>869</v>
      </c>
      <c r="D165" s="40">
        <v>20.37206626957397</v>
      </c>
      <c r="E165" s="40">
        <v>16.419829103475987</v>
      </c>
    </row>
    <row r="166" spans="1:5" x14ac:dyDescent="0.25">
      <c r="A166" s="9">
        <v>3324</v>
      </c>
      <c r="B166" s="9" t="s">
        <v>434</v>
      </c>
      <c r="C166" s="9" t="s">
        <v>869</v>
      </c>
      <c r="D166" s="40">
        <v>20.631834750911302</v>
      </c>
      <c r="E166" s="40">
        <v>16.419829103475987</v>
      </c>
    </row>
    <row r="167" spans="1:5" x14ac:dyDescent="0.25">
      <c r="A167" s="9">
        <v>3439</v>
      </c>
      <c r="B167" s="9" t="s">
        <v>451</v>
      </c>
      <c r="C167" s="9" t="s">
        <v>869</v>
      </c>
      <c r="D167" s="40">
        <v>22.665603920240756</v>
      </c>
      <c r="E167" s="40">
        <v>16.419829103475987</v>
      </c>
    </row>
    <row r="168" spans="1:5" x14ac:dyDescent="0.25">
      <c r="A168" s="9">
        <v>3326</v>
      </c>
      <c r="B168" s="9" t="s">
        <v>298</v>
      </c>
      <c r="C168" s="9" t="s">
        <v>869</v>
      </c>
      <c r="D168" s="40">
        <v>24.01864004161731</v>
      </c>
      <c r="E168" s="40">
        <v>16.419829103475987</v>
      </c>
    </row>
    <row r="169" spans="1:5" x14ac:dyDescent="0.25">
      <c r="A169" s="9">
        <v>3322</v>
      </c>
      <c r="B169" s="9" t="s">
        <v>395</v>
      </c>
      <c r="C169" s="9" t="s">
        <v>869</v>
      </c>
      <c r="D169" s="40">
        <v>24.424478194365822</v>
      </c>
      <c r="E169" s="40">
        <v>16.419829103475987</v>
      </c>
    </row>
    <row r="170" spans="1:5" x14ac:dyDescent="0.25">
      <c r="A170" s="9">
        <v>3453</v>
      </c>
      <c r="B170" s="9" t="s">
        <v>436</v>
      </c>
      <c r="C170" s="9" t="s">
        <v>869</v>
      </c>
      <c r="D170" s="40">
        <v>24.864680956357677</v>
      </c>
      <c r="E170" s="40">
        <v>16.419829103475987</v>
      </c>
    </row>
    <row r="171" spans="1:5" x14ac:dyDescent="0.25">
      <c r="A171" s="9">
        <v>3330</v>
      </c>
      <c r="B171" s="9" t="s">
        <v>440</v>
      </c>
      <c r="C171" s="9" t="s">
        <v>869</v>
      </c>
      <c r="D171" s="40">
        <v>24.958270551189628</v>
      </c>
      <c r="E171" s="40">
        <v>16.419829103475987</v>
      </c>
    </row>
    <row r="172" spans="1:5" x14ac:dyDescent="0.25">
      <c r="A172" s="9">
        <v>1525</v>
      </c>
      <c r="B172" s="9" t="s">
        <v>372</v>
      </c>
      <c r="C172" s="9" t="s">
        <v>869</v>
      </c>
      <c r="D172" s="40">
        <v>28.041605285478326</v>
      </c>
      <c r="E172" s="40">
        <v>16.419829103475987</v>
      </c>
    </row>
    <row r="173" spans="1:5" x14ac:dyDescent="0.25">
      <c r="A173" s="9">
        <v>5620</v>
      </c>
      <c r="B173" s="9" t="s">
        <v>344</v>
      </c>
      <c r="C173" s="9" t="s">
        <v>869</v>
      </c>
      <c r="D173" s="40">
        <v>29.276934628006444</v>
      </c>
      <c r="E173" s="40">
        <v>16.419829103475987</v>
      </c>
    </row>
    <row r="174" spans="1:5" x14ac:dyDescent="0.25">
      <c r="A174" s="9">
        <v>3110</v>
      </c>
      <c r="B174" s="9" t="s">
        <v>398</v>
      </c>
      <c r="C174" s="9" t="s">
        <v>869</v>
      </c>
      <c r="D174" s="40">
        <v>29.515630832591551</v>
      </c>
      <c r="E174" s="40">
        <v>16.419829103475987</v>
      </c>
    </row>
    <row r="175" spans="1:5" x14ac:dyDescent="0.25">
      <c r="A175" s="9">
        <v>4016</v>
      </c>
      <c r="B175" s="9" t="s">
        <v>429</v>
      </c>
      <c r="C175" s="9" t="s">
        <v>869</v>
      </c>
      <c r="D175" s="40">
        <v>30.106063346819202</v>
      </c>
      <c r="E175" s="40">
        <v>16.419829103475987</v>
      </c>
    </row>
    <row r="176" spans="1:5" x14ac:dyDescent="0.25">
      <c r="A176" s="9">
        <v>1528</v>
      </c>
      <c r="B176" s="9" t="s">
        <v>173</v>
      </c>
      <c r="C176" s="9" t="s">
        <v>727</v>
      </c>
      <c r="D176" s="40">
        <v>6.577179129363464</v>
      </c>
      <c r="E176" s="40">
        <v>15.763274763848198</v>
      </c>
    </row>
    <row r="177" spans="1:5" x14ac:dyDescent="0.25">
      <c r="A177" s="9">
        <v>4625</v>
      </c>
      <c r="B177" s="9" t="s">
        <v>469</v>
      </c>
      <c r="C177" s="9" t="s">
        <v>727</v>
      </c>
      <c r="D177" s="40">
        <v>8.5604921850405606</v>
      </c>
      <c r="E177" s="40">
        <v>15.763274763848198</v>
      </c>
    </row>
    <row r="178" spans="1:5" x14ac:dyDescent="0.25">
      <c r="A178" s="9">
        <v>4227</v>
      </c>
      <c r="B178" s="9" t="s">
        <v>484</v>
      </c>
      <c r="C178" s="9" t="s">
        <v>727</v>
      </c>
      <c r="D178" s="40">
        <v>9.6099095884202335</v>
      </c>
      <c r="E178" s="40">
        <v>15.763274763848198</v>
      </c>
    </row>
    <row r="179" spans="1:5" x14ac:dyDescent="0.25">
      <c r="A179" s="9">
        <v>3310</v>
      </c>
      <c r="B179" s="9" t="s">
        <v>152</v>
      </c>
      <c r="C179" s="9" t="s">
        <v>727</v>
      </c>
      <c r="D179" s="40">
        <v>11.914958517406744</v>
      </c>
      <c r="E179" s="40">
        <v>15.763274763848198</v>
      </c>
    </row>
    <row r="180" spans="1:5" x14ac:dyDescent="0.25">
      <c r="A180" s="9">
        <v>4630</v>
      </c>
      <c r="B180" s="9" t="s">
        <v>308</v>
      </c>
      <c r="C180" s="9" t="s">
        <v>727</v>
      </c>
      <c r="D180" s="40">
        <v>11.967033373165954</v>
      </c>
      <c r="E180" s="40">
        <v>15.763274763848198</v>
      </c>
    </row>
    <row r="181" spans="1:5" x14ac:dyDescent="0.25">
      <c r="A181" s="9">
        <v>3416</v>
      </c>
      <c r="B181" s="9" t="s">
        <v>293</v>
      </c>
      <c r="C181" s="9" t="s">
        <v>727</v>
      </c>
      <c r="D181" s="40">
        <v>12.211668019650345</v>
      </c>
      <c r="E181" s="40">
        <v>15.763274763848198</v>
      </c>
    </row>
    <row r="182" spans="1:5" x14ac:dyDescent="0.25">
      <c r="A182" s="9">
        <v>1837</v>
      </c>
      <c r="B182" s="9" t="s">
        <v>461</v>
      </c>
      <c r="C182" s="9" t="s">
        <v>727</v>
      </c>
      <c r="D182" s="40">
        <v>12.513975181924861</v>
      </c>
      <c r="E182" s="40">
        <v>15.763274763848198</v>
      </c>
    </row>
    <row r="183" spans="1:5" x14ac:dyDescent="0.25">
      <c r="A183" s="9">
        <v>3418</v>
      </c>
      <c r="B183" s="9" t="s">
        <v>294</v>
      </c>
      <c r="C183" s="9" t="s">
        <v>727</v>
      </c>
      <c r="D183" s="40">
        <v>12.725038760334934</v>
      </c>
      <c r="E183" s="40">
        <v>15.763274763848198</v>
      </c>
    </row>
    <row r="184" spans="1:5" x14ac:dyDescent="0.25">
      <c r="A184" s="9">
        <v>1535</v>
      </c>
      <c r="B184" s="9" t="s">
        <v>318</v>
      </c>
      <c r="C184" s="9" t="s">
        <v>727</v>
      </c>
      <c r="D184" s="40">
        <v>12.876724314295164</v>
      </c>
      <c r="E184" s="40">
        <v>15.763274763848198</v>
      </c>
    </row>
    <row r="185" spans="1:5" x14ac:dyDescent="0.25">
      <c r="A185" s="9">
        <v>3234</v>
      </c>
      <c r="B185" s="9" t="s">
        <v>149</v>
      </c>
      <c r="C185" s="9" t="s">
        <v>727</v>
      </c>
      <c r="D185" s="40">
        <v>12.972588027865681</v>
      </c>
      <c r="E185" s="40">
        <v>15.763274763848198</v>
      </c>
    </row>
    <row r="186" spans="1:5" x14ac:dyDescent="0.25">
      <c r="A186" s="9">
        <v>3236</v>
      </c>
      <c r="B186" s="9" t="s">
        <v>282</v>
      </c>
      <c r="C186" s="9" t="s">
        <v>727</v>
      </c>
      <c r="D186" s="40">
        <v>13.060239101593336</v>
      </c>
      <c r="E186" s="40">
        <v>15.763274763848198</v>
      </c>
    </row>
    <row r="187" spans="1:5" x14ac:dyDescent="0.25">
      <c r="A187" s="9">
        <v>4643</v>
      </c>
      <c r="B187" s="9" t="s">
        <v>468</v>
      </c>
      <c r="C187" s="9" t="s">
        <v>727</v>
      </c>
      <c r="D187" s="40">
        <v>13.070101896040242</v>
      </c>
      <c r="E187" s="40">
        <v>15.763274763848198</v>
      </c>
    </row>
    <row r="188" spans="1:5" x14ac:dyDescent="0.25">
      <c r="A188" s="9">
        <v>4622</v>
      </c>
      <c r="B188" s="9" t="s">
        <v>480</v>
      </c>
      <c r="C188" s="9" t="s">
        <v>727</v>
      </c>
      <c r="D188" s="40">
        <v>13.162711632484436</v>
      </c>
      <c r="E188" s="40">
        <v>15.763274763848198</v>
      </c>
    </row>
    <row r="189" spans="1:5" x14ac:dyDescent="0.25">
      <c r="A189" s="9">
        <v>3114</v>
      </c>
      <c r="B189" s="9" t="s">
        <v>244</v>
      </c>
      <c r="C189" s="9" t="s">
        <v>727</v>
      </c>
      <c r="D189" s="40">
        <v>13.482172131147541</v>
      </c>
      <c r="E189" s="40">
        <v>15.763274763848198</v>
      </c>
    </row>
    <row r="190" spans="1:5" x14ac:dyDescent="0.25">
      <c r="A190" s="9">
        <v>4207</v>
      </c>
      <c r="B190" s="9" t="s">
        <v>445</v>
      </c>
      <c r="C190" s="9" t="s">
        <v>727</v>
      </c>
      <c r="D190" s="40">
        <v>13.666804980145209</v>
      </c>
      <c r="E190" s="40">
        <v>15.763274763848198</v>
      </c>
    </row>
    <row r="191" spans="1:5" x14ac:dyDescent="0.25">
      <c r="A191" s="9">
        <v>1515</v>
      </c>
      <c r="B191" s="9" t="s">
        <v>144</v>
      </c>
      <c r="C191" s="9" t="s">
        <v>727</v>
      </c>
      <c r="D191" s="40">
        <v>13.934717317403214</v>
      </c>
      <c r="E191" s="40">
        <v>15.763274763848198</v>
      </c>
    </row>
    <row r="192" spans="1:5" x14ac:dyDescent="0.25">
      <c r="A192" s="9">
        <v>1580</v>
      </c>
      <c r="B192" s="9" t="s">
        <v>743</v>
      </c>
      <c r="C192" s="9" t="s">
        <v>727</v>
      </c>
      <c r="D192" s="40">
        <v>13.942895634775846</v>
      </c>
      <c r="E192" s="40">
        <v>15.763274763848198</v>
      </c>
    </row>
    <row r="193" spans="1:5" x14ac:dyDescent="0.25">
      <c r="A193" s="9">
        <v>4216</v>
      </c>
      <c r="B193" s="9" t="s">
        <v>303</v>
      </c>
      <c r="C193" s="9" t="s">
        <v>727</v>
      </c>
      <c r="D193" s="40">
        <v>14.006768472288956</v>
      </c>
      <c r="E193" s="40">
        <v>15.763274763848198</v>
      </c>
    </row>
    <row r="194" spans="1:5" x14ac:dyDescent="0.25">
      <c r="A194" s="9">
        <v>3112</v>
      </c>
      <c r="B194" s="9" t="s">
        <v>272</v>
      </c>
      <c r="C194" s="9" t="s">
        <v>727</v>
      </c>
      <c r="D194" s="40">
        <v>14.327190447630992</v>
      </c>
      <c r="E194" s="40">
        <v>15.763274763848198</v>
      </c>
    </row>
    <row r="195" spans="1:5" x14ac:dyDescent="0.25">
      <c r="A195" s="9">
        <v>3415</v>
      </c>
      <c r="B195" s="9" t="s">
        <v>322</v>
      </c>
      <c r="C195" s="9" t="s">
        <v>727</v>
      </c>
      <c r="D195" s="40">
        <v>14.427914007437984</v>
      </c>
      <c r="E195" s="40">
        <v>15.763274763848198</v>
      </c>
    </row>
    <row r="196" spans="1:5" x14ac:dyDescent="0.25">
      <c r="A196" s="9">
        <v>4644</v>
      </c>
      <c r="B196" s="9" t="s">
        <v>488</v>
      </c>
      <c r="C196" s="9" t="s">
        <v>727</v>
      </c>
      <c r="D196" s="40">
        <v>14.530718976516784</v>
      </c>
      <c r="E196" s="40">
        <v>15.763274763848198</v>
      </c>
    </row>
    <row r="197" spans="1:5" x14ac:dyDescent="0.25">
      <c r="A197" s="9">
        <v>4612</v>
      </c>
      <c r="B197" s="9" t="s">
        <v>241</v>
      </c>
      <c r="C197" s="9" t="s">
        <v>727</v>
      </c>
      <c r="D197" s="40">
        <v>14.589069469465613</v>
      </c>
      <c r="E197" s="40">
        <v>15.763274763848198</v>
      </c>
    </row>
    <row r="198" spans="1:5" x14ac:dyDescent="0.25">
      <c r="A198" s="9">
        <v>4213</v>
      </c>
      <c r="B198" s="9" t="s">
        <v>309</v>
      </c>
      <c r="C198" s="9" t="s">
        <v>727</v>
      </c>
      <c r="D198" s="40">
        <v>14.608114739824915</v>
      </c>
      <c r="E198" s="40">
        <v>15.763274763848198</v>
      </c>
    </row>
    <row r="199" spans="1:5" x14ac:dyDescent="0.25">
      <c r="A199" s="9">
        <v>5607</v>
      </c>
      <c r="B199" s="9" t="s">
        <v>463</v>
      </c>
      <c r="C199" s="9" t="s">
        <v>727</v>
      </c>
      <c r="D199" s="40">
        <v>14.635632288673445</v>
      </c>
      <c r="E199" s="40">
        <v>15.763274763848198</v>
      </c>
    </row>
    <row r="200" spans="1:5" x14ac:dyDescent="0.25">
      <c r="A200" s="9">
        <v>4201</v>
      </c>
      <c r="B200" s="9" t="s">
        <v>305</v>
      </c>
      <c r="C200" s="9" t="s">
        <v>727</v>
      </c>
      <c r="D200" s="40">
        <v>14.666126116995221</v>
      </c>
      <c r="E200" s="40">
        <v>15.763274763848198</v>
      </c>
    </row>
    <row r="201" spans="1:5" x14ac:dyDescent="0.25">
      <c r="A201" s="9">
        <v>3436</v>
      </c>
      <c r="B201" s="9" t="s">
        <v>487</v>
      </c>
      <c r="C201" s="9" t="s">
        <v>727</v>
      </c>
      <c r="D201" s="40">
        <v>14.916943299468798</v>
      </c>
      <c r="E201" s="40">
        <v>15.763274763848198</v>
      </c>
    </row>
    <row r="202" spans="1:5" x14ac:dyDescent="0.25">
      <c r="A202" s="9">
        <v>3427</v>
      </c>
      <c r="B202" s="9" t="s">
        <v>450</v>
      </c>
      <c r="C202" s="9" t="s">
        <v>727</v>
      </c>
      <c r="D202" s="40">
        <v>14.917622513920218</v>
      </c>
      <c r="E202" s="40">
        <v>15.763274763848198</v>
      </c>
    </row>
    <row r="203" spans="1:5" x14ac:dyDescent="0.25">
      <c r="A203" s="9">
        <v>3447</v>
      </c>
      <c r="B203" s="9" t="s">
        <v>150</v>
      </c>
      <c r="C203" s="9" t="s">
        <v>727</v>
      </c>
      <c r="D203" s="40">
        <v>15.00733591598954</v>
      </c>
      <c r="E203" s="40">
        <v>15.763274763848198</v>
      </c>
    </row>
    <row r="204" spans="1:5" x14ac:dyDescent="0.25">
      <c r="A204" s="9">
        <v>5532</v>
      </c>
      <c r="B204" s="9" t="s">
        <v>473</v>
      </c>
      <c r="C204" s="9" t="s">
        <v>727</v>
      </c>
      <c r="D204" s="40">
        <v>15.048438174029648</v>
      </c>
      <c r="E204" s="40">
        <v>15.763274763848198</v>
      </c>
    </row>
    <row r="205" spans="1:5" x14ac:dyDescent="0.25">
      <c r="A205" s="9">
        <v>4214</v>
      </c>
      <c r="B205" s="9" t="s">
        <v>311</v>
      </c>
      <c r="C205" s="9" t="s">
        <v>727</v>
      </c>
      <c r="D205" s="40">
        <v>15.103607534812596</v>
      </c>
      <c r="E205" s="40">
        <v>15.763274763848198</v>
      </c>
    </row>
    <row r="206" spans="1:5" x14ac:dyDescent="0.25">
      <c r="A206" s="9">
        <v>4206</v>
      </c>
      <c r="B206" s="9" t="s">
        <v>368</v>
      </c>
      <c r="C206" s="9" t="s">
        <v>727</v>
      </c>
      <c r="D206" s="40">
        <v>15.364157054026645</v>
      </c>
      <c r="E206" s="40">
        <v>15.763274763848198</v>
      </c>
    </row>
    <row r="207" spans="1:5" x14ac:dyDescent="0.25">
      <c r="A207" s="9">
        <v>1160</v>
      </c>
      <c r="B207" s="9" t="s">
        <v>462</v>
      </c>
      <c r="C207" s="9" t="s">
        <v>727</v>
      </c>
      <c r="D207" s="40">
        <v>15.369026269500202</v>
      </c>
      <c r="E207" s="40">
        <v>15.763274763848198</v>
      </c>
    </row>
    <row r="208" spans="1:5" x14ac:dyDescent="0.25">
      <c r="A208" s="9">
        <v>5055</v>
      </c>
      <c r="B208" s="9" t="s">
        <v>477</v>
      </c>
      <c r="C208" s="9" t="s">
        <v>727</v>
      </c>
      <c r="D208" s="40">
        <v>15.383653614098749</v>
      </c>
      <c r="E208" s="40">
        <v>15.763274763848198</v>
      </c>
    </row>
    <row r="209" spans="1:5" x14ac:dyDescent="0.25">
      <c r="A209" s="9">
        <v>1566</v>
      </c>
      <c r="B209" s="9" t="s">
        <v>421</v>
      </c>
      <c r="C209" s="9" t="s">
        <v>727</v>
      </c>
      <c r="D209" s="40">
        <v>15.410464538419671</v>
      </c>
      <c r="E209" s="40">
        <v>15.763274763848198</v>
      </c>
    </row>
    <row r="210" spans="1:5" x14ac:dyDescent="0.25">
      <c r="A210" s="9">
        <v>3230</v>
      </c>
      <c r="B210" s="9" t="s">
        <v>174</v>
      </c>
      <c r="C210" s="9" t="s">
        <v>727</v>
      </c>
      <c r="D210" s="40">
        <v>15.517699850423799</v>
      </c>
      <c r="E210" s="40">
        <v>15.763274763848198</v>
      </c>
    </row>
    <row r="211" spans="1:5" x14ac:dyDescent="0.25">
      <c r="A211" s="9">
        <v>1563</v>
      </c>
      <c r="B211" s="9" t="s">
        <v>481</v>
      </c>
      <c r="C211" s="9" t="s">
        <v>727</v>
      </c>
      <c r="D211" s="40">
        <v>15.728107691229054</v>
      </c>
      <c r="E211" s="40">
        <v>15.763274763848198</v>
      </c>
    </row>
    <row r="212" spans="1:5" x14ac:dyDescent="0.25">
      <c r="A212" s="9">
        <v>3448</v>
      </c>
      <c r="B212" s="9" t="s">
        <v>452</v>
      </c>
      <c r="C212" s="9" t="s">
        <v>727</v>
      </c>
      <c r="D212" s="40">
        <v>15.784702869446985</v>
      </c>
      <c r="E212" s="40">
        <v>15.763274763848198</v>
      </c>
    </row>
    <row r="213" spans="1:5" x14ac:dyDescent="0.25">
      <c r="A213" s="9">
        <v>5014</v>
      </c>
      <c r="B213" s="9" t="s">
        <v>467</v>
      </c>
      <c r="C213" s="9" t="s">
        <v>727</v>
      </c>
      <c r="D213" s="40">
        <v>15.841575555716458</v>
      </c>
      <c r="E213" s="40">
        <v>15.763274763848198</v>
      </c>
    </row>
    <row r="214" spans="1:5" x14ac:dyDescent="0.25">
      <c r="A214" s="9">
        <v>5029</v>
      </c>
      <c r="B214" s="9" t="s">
        <v>162</v>
      </c>
      <c r="C214" s="9" t="s">
        <v>727</v>
      </c>
      <c r="D214" s="40">
        <v>15.922313728209541</v>
      </c>
      <c r="E214" s="40">
        <v>15.763274763848198</v>
      </c>
    </row>
    <row r="215" spans="1:5" x14ac:dyDescent="0.25">
      <c r="A215" s="9">
        <v>1554</v>
      </c>
      <c r="B215" s="9" t="s">
        <v>313</v>
      </c>
      <c r="C215" s="9" t="s">
        <v>727</v>
      </c>
      <c r="D215" s="40">
        <v>16.029191863144334</v>
      </c>
      <c r="E215" s="40">
        <v>15.763274763848198</v>
      </c>
    </row>
    <row r="216" spans="1:5" x14ac:dyDescent="0.25">
      <c r="A216" s="9">
        <v>1532</v>
      </c>
      <c r="B216" s="9" t="s">
        <v>159</v>
      </c>
      <c r="C216" s="9" t="s">
        <v>727</v>
      </c>
      <c r="D216" s="40">
        <v>16.039281763479337</v>
      </c>
      <c r="E216" s="40">
        <v>15.763274763848198</v>
      </c>
    </row>
    <row r="217" spans="1:5" x14ac:dyDescent="0.25">
      <c r="A217" s="9">
        <v>4649</v>
      </c>
      <c r="B217" s="9" t="s">
        <v>362</v>
      </c>
      <c r="C217" s="9" t="s">
        <v>727</v>
      </c>
      <c r="D217" s="40">
        <v>16.053071412851892</v>
      </c>
      <c r="E217" s="40">
        <v>15.763274763848198</v>
      </c>
    </row>
    <row r="218" spans="1:5" x14ac:dyDescent="0.25">
      <c r="A218" s="9">
        <v>5056</v>
      </c>
      <c r="B218" s="9" t="s">
        <v>466</v>
      </c>
      <c r="C218" s="9" t="s">
        <v>727</v>
      </c>
      <c r="D218" s="40">
        <v>16.070826900543622</v>
      </c>
      <c r="E218" s="40">
        <v>15.763274763848198</v>
      </c>
    </row>
    <row r="219" spans="1:5" x14ac:dyDescent="0.25">
      <c r="A219" s="9">
        <v>3437</v>
      </c>
      <c r="B219" s="9" t="s">
        <v>439</v>
      </c>
      <c r="C219" s="9" t="s">
        <v>727</v>
      </c>
      <c r="D219" s="40">
        <v>16.32145730000564</v>
      </c>
      <c r="E219" s="40">
        <v>15.763274763848198</v>
      </c>
    </row>
    <row r="220" spans="1:5" x14ac:dyDescent="0.25">
      <c r="A220" s="9">
        <v>3120</v>
      </c>
      <c r="B220" s="9" t="s">
        <v>317</v>
      </c>
      <c r="C220" s="9" t="s">
        <v>727</v>
      </c>
      <c r="D220" s="40">
        <v>16.586517250507367</v>
      </c>
      <c r="E220" s="40">
        <v>15.763274763848198</v>
      </c>
    </row>
    <row r="221" spans="1:5" x14ac:dyDescent="0.25">
      <c r="A221" s="9">
        <v>3421</v>
      </c>
      <c r="B221" s="9" t="s">
        <v>470</v>
      </c>
      <c r="C221" s="9" t="s">
        <v>727</v>
      </c>
      <c r="D221" s="40">
        <v>16.818985036920576</v>
      </c>
      <c r="E221" s="40">
        <v>15.763274763848198</v>
      </c>
    </row>
    <row r="222" spans="1:5" x14ac:dyDescent="0.25">
      <c r="A222" s="9">
        <v>5027</v>
      </c>
      <c r="B222" s="9" t="s">
        <v>146</v>
      </c>
      <c r="C222" s="9" t="s">
        <v>727</v>
      </c>
      <c r="D222" s="40">
        <v>16.831435094845553</v>
      </c>
      <c r="E222" s="40">
        <v>15.763274763848198</v>
      </c>
    </row>
    <row r="223" spans="1:5" x14ac:dyDescent="0.25">
      <c r="A223" s="9">
        <v>3451</v>
      </c>
      <c r="B223" s="9" t="s">
        <v>464</v>
      </c>
      <c r="C223" s="9" t="s">
        <v>727</v>
      </c>
      <c r="D223" s="40">
        <v>17.226972527391236</v>
      </c>
      <c r="E223" s="40">
        <v>15.763274763848198</v>
      </c>
    </row>
    <row r="224" spans="1:5" x14ac:dyDescent="0.25">
      <c r="A224" s="9">
        <v>5021</v>
      </c>
      <c r="B224" s="9" t="s">
        <v>479</v>
      </c>
      <c r="C224" s="9" t="s">
        <v>727</v>
      </c>
      <c r="D224" s="40">
        <v>17.230250468554342</v>
      </c>
      <c r="E224" s="40">
        <v>15.763274763848198</v>
      </c>
    </row>
    <row r="225" spans="1:5" x14ac:dyDescent="0.25">
      <c r="A225" s="9">
        <v>5060</v>
      </c>
      <c r="B225" s="9" t="s">
        <v>482</v>
      </c>
      <c r="C225" s="9" t="s">
        <v>727</v>
      </c>
      <c r="D225" s="40">
        <v>17.32817286895753</v>
      </c>
      <c r="E225" s="40">
        <v>15.763274763848198</v>
      </c>
    </row>
    <row r="226" spans="1:5" x14ac:dyDescent="0.25">
      <c r="A226" s="9">
        <v>1813</v>
      </c>
      <c r="B226" s="9" t="s">
        <v>435</v>
      </c>
      <c r="C226" s="9" t="s">
        <v>727</v>
      </c>
      <c r="D226" s="40">
        <v>17.55159762972638</v>
      </c>
      <c r="E226" s="40">
        <v>15.763274763848198</v>
      </c>
    </row>
    <row r="227" spans="1:5" x14ac:dyDescent="0.25">
      <c r="A227" s="9">
        <v>1841</v>
      </c>
      <c r="B227" s="9" t="s">
        <v>406</v>
      </c>
      <c r="C227" s="9" t="s">
        <v>727</v>
      </c>
      <c r="D227" s="40">
        <v>17.565627252273778</v>
      </c>
      <c r="E227" s="40">
        <v>15.763274763848198</v>
      </c>
    </row>
    <row r="228" spans="1:5" x14ac:dyDescent="0.25">
      <c r="A228" s="9">
        <v>1866</v>
      </c>
      <c r="B228" s="9" t="s">
        <v>414</v>
      </c>
      <c r="C228" s="9" t="s">
        <v>727</v>
      </c>
      <c r="D228" s="40">
        <v>17.620050848250216</v>
      </c>
      <c r="E228" s="40">
        <v>15.763274763848198</v>
      </c>
    </row>
    <row r="229" spans="1:5" x14ac:dyDescent="0.25">
      <c r="A229" s="9">
        <v>1516</v>
      </c>
      <c r="B229" s="9" t="s">
        <v>157</v>
      </c>
      <c r="C229" s="9" t="s">
        <v>727</v>
      </c>
      <c r="D229" s="40">
        <v>17.638225801462173</v>
      </c>
      <c r="E229" s="40">
        <v>15.763274763848198</v>
      </c>
    </row>
    <row r="230" spans="1:5" x14ac:dyDescent="0.25">
      <c r="A230" s="9">
        <v>3441</v>
      </c>
      <c r="B230" s="9" t="s">
        <v>458</v>
      </c>
      <c r="C230" s="9" t="s">
        <v>727</v>
      </c>
      <c r="D230" s="40">
        <v>17.650930632244854</v>
      </c>
      <c r="E230" s="40">
        <v>15.763274763848198</v>
      </c>
    </row>
    <row r="231" spans="1:5" x14ac:dyDescent="0.25">
      <c r="A231" s="9">
        <v>1517</v>
      </c>
      <c r="B231" s="9" t="s">
        <v>141</v>
      </c>
      <c r="C231" s="9" t="s">
        <v>727</v>
      </c>
      <c r="D231" s="40">
        <v>17.719182433537028</v>
      </c>
      <c r="E231" s="40">
        <v>15.763274763848198</v>
      </c>
    </row>
    <row r="232" spans="1:5" x14ac:dyDescent="0.25">
      <c r="A232" s="9">
        <v>5524</v>
      </c>
      <c r="B232" s="9" t="s">
        <v>474</v>
      </c>
      <c r="C232" s="9" t="s">
        <v>727</v>
      </c>
      <c r="D232" s="40">
        <v>18.069087561608747</v>
      </c>
      <c r="E232" s="40">
        <v>15.763274763848198</v>
      </c>
    </row>
    <row r="233" spans="1:5" x14ac:dyDescent="0.25">
      <c r="A233" s="9">
        <v>4651</v>
      </c>
      <c r="B233" s="9" t="s">
        <v>342</v>
      </c>
      <c r="C233" s="9" t="s">
        <v>727</v>
      </c>
      <c r="D233" s="40">
        <v>18.305243513578962</v>
      </c>
      <c r="E233" s="40">
        <v>15.763274763848198</v>
      </c>
    </row>
    <row r="234" spans="1:5" x14ac:dyDescent="0.25">
      <c r="A234" s="9">
        <v>1531</v>
      </c>
      <c r="B234" s="9" t="s">
        <v>191</v>
      </c>
      <c r="C234" s="9" t="s">
        <v>727</v>
      </c>
      <c r="D234" s="40">
        <v>18.340821748735735</v>
      </c>
      <c r="E234" s="40">
        <v>15.763274763848198</v>
      </c>
    </row>
    <row r="235" spans="1:5" x14ac:dyDescent="0.25">
      <c r="A235" s="9">
        <v>1539</v>
      </c>
      <c r="B235" s="9" t="s">
        <v>411</v>
      </c>
      <c r="C235" s="9" t="s">
        <v>727</v>
      </c>
      <c r="D235" s="40">
        <v>18.470797149493929</v>
      </c>
      <c r="E235" s="40">
        <v>15.763274763848198</v>
      </c>
    </row>
    <row r="236" spans="1:5" x14ac:dyDescent="0.25">
      <c r="A236" s="9">
        <v>4026</v>
      </c>
      <c r="B236" s="9" t="s">
        <v>490</v>
      </c>
      <c r="C236" s="9" t="s">
        <v>727</v>
      </c>
      <c r="D236" s="40">
        <v>18.572321017178169</v>
      </c>
      <c r="E236" s="40">
        <v>15.763274763848198</v>
      </c>
    </row>
    <row r="237" spans="1:5" x14ac:dyDescent="0.25">
      <c r="A237" s="9">
        <v>3412</v>
      </c>
      <c r="B237" s="9" t="s">
        <v>281</v>
      </c>
      <c r="C237" s="9" t="s">
        <v>727</v>
      </c>
      <c r="D237" s="40">
        <v>18.880630768099135</v>
      </c>
      <c r="E237" s="40">
        <v>15.763274763848198</v>
      </c>
    </row>
    <row r="238" spans="1:5" x14ac:dyDescent="0.25">
      <c r="A238" s="9">
        <v>3328</v>
      </c>
      <c r="B238" s="9" t="s">
        <v>457</v>
      </c>
      <c r="C238" s="9" t="s">
        <v>727</v>
      </c>
      <c r="D238" s="40">
        <v>18.988709818947616</v>
      </c>
      <c r="E238" s="40">
        <v>15.763274763848198</v>
      </c>
    </row>
    <row r="239" spans="1:5" x14ac:dyDescent="0.25">
      <c r="A239" s="9">
        <v>4650</v>
      </c>
      <c r="B239" s="9" t="s">
        <v>431</v>
      </c>
      <c r="C239" s="9" t="s">
        <v>727</v>
      </c>
      <c r="D239" s="40">
        <v>19.539527371932543</v>
      </c>
      <c r="E239" s="40">
        <v>15.763274763848198</v>
      </c>
    </row>
    <row r="240" spans="1:5" x14ac:dyDescent="0.25">
      <c r="A240" s="9">
        <v>5025</v>
      </c>
      <c r="B240" s="9" t="s">
        <v>504</v>
      </c>
      <c r="C240" s="9" t="s">
        <v>727</v>
      </c>
      <c r="D240" s="40">
        <v>19.657980979308572</v>
      </c>
      <c r="E240" s="40">
        <v>15.763274763848198</v>
      </c>
    </row>
    <row r="241" spans="1:5" x14ac:dyDescent="0.25">
      <c r="A241" s="9">
        <v>5053</v>
      </c>
      <c r="B241" s="9" t="s">
        <v>432</v>
      </c>
      <c r="C241" s="9" t="s">
        <v>727</v>
      </c>
      <c r="D241" s="40">
        <v>19.771350105379991</v>
      </c>
      <c r="E241" s="40">
        <v>15.763274763848198</v>
      </c>
    </row>
    <row r="242" spans="1:5" x14ac:dyDescent="0.25">
      <c r="A242" s="9">
        <v>1865</v>
      </c>
      <c r="B242" s="9" t="s">
        <v>400</v>
      </c>
      <c r="C242" s="9" t="s">
        <v>727</v>
      </c>
      <c r="D242" s="40">
        <v>20.740075555830806</v>
      </c>
      <c r="E242" s="40">
        <v>15.763274763848198</v>
      </c>
    </row>
    <row r="243" spans="1:5" x14ac:dyDescent="0.25">
      <c r="A243" s="9">
        <v>4018</v>
      </c>
      <c r="B243" s="9" t="s">
        <v>418</v>
      </c>
      <c r="C243" s="9" t="s">
        <v>727</v>
      </c>
      <c r="D243" s="40">
        <v>20.9558041234149</v>
      </c>
      <c r="E243" s="40">
        <v>15.763274763848198</v>
      </c>
    </row>
    <row r="244" spans="1:5" x14ac:dyDescent="0.25">
      <c r="A244" s="9">
        <v>1820</v>
      </c>
      <c r="B244" s="9" t="s">
        <v>426</v>
      </c>
      <c r="C244" s="9" t="s">
        <v>727</v>
      </c>
      <c r="D244" s="40">
        <v>23.288864041716863</v>
      </c>
      <c r="E244" s="40">
        <v>15.763274763848198</v>
      </c>
    </row>
    <row r="245" spans="1:5" x14ac:dyDescent="0.25">
      <c r="A245" s="9">
        <v>3440</v>
      </c>
      <c r="B245" s="9" t="s">
        <v>459</v>
      </c>
      <c r="C245" s="9" t="s">
        <v>727</v>
      </c>
      <c r="D245" s="40">
        <v>24.209849710268575</v>
      </c>
      <c r="E245" s="40">
        <v>15.763274763848198</v>
      </c>
    </row>
    <row r="246" spans="1:5" x14ac:dyDescent="0.25">
      <c r="A246" s="9">
        <v>4613</v>
      </c>
      <c r="B246" s="9" t="s">
        <v>299</v>
      </c>
      <c r="C246" s="9" t="s">
        <v>729</v>
      </c>
      <c r="D246" s="40">
        <v>9.4453406256881394</v>
      </c>
      <c r="E246" s="40">
        <v>16.169659644730892</v>
      </c>
    </row>
    <row r="247" spans="1:5" x14ac:dyDescent="0.25">
      <c r="A247" s="9">
        <v>4223</v>
      </c>
      <c r="B247" s="9" t="s">
        <v>374</v>
      </c>
      <c r="C247" s="9" t="s">
        <v>729</v>
      </c>
      <c r="D247" s="40">
        <v>10.781206345264334</v>
      </c>
      <c r="E247" s="40">
        <v>16.169659644730892</v>
      </c>
    </row>
    <row r="248" spans="1:5" x14ac:dyDescent="0.25">
      <c r="A248" s="9">
        <v>1870</v>
      </c>
      <c r="B248" s="9" t="s">
        <v>505</v>
      </c>
      <c r="C248" s="9" t="s">
        <v>729</v>
      </c>
      <c r="D248" s="40">
        <v>11.653285089600237</v>
      </c>
      <c r="E248" s="40">
        <v>16.169659644730892</v>
      </c>
    </row>
    <row r="249" spans="1:5" x14ac:dyDescent="0.25">
      <c r="A249" s="9">
        <v>4617</v>
      </c>
      <c r="B249" s="9" t="s">
        <v>493</v>
      </c>
      <c r="C249" s="9" t="s">
        <v>729</v>
      </c>
      <c r="D249" s="40">
        <v>12.049452164655987</v>
      </c>
      <c r="E249" s="40">
        <v>16.169659644730892</v>
      </c>
    </row>
    <row r="250" spans="1:5" x14ac:dyDescent="0.25">
      <c r="A250" s="9">
        <v>1130</v>
      </c>
      <c r="B250" s="9" t="s">
        <v>186</v>
      </c>
      <c r="C250" s="9" t="s">
        <v>729</v>
      </c>
      <c r="D250" s="40">
        <v>12.17038719365711</v>
      </c>
      <c r="E250" s="40">
        <v>16.169659644730892</v>
      </c>
    </row>
    <row r="251" spans="1:5" x14ac:dyDescent="0.25">
      <c r="A251" s="9">
        <v>1122</v>
      </c>
      <c r="B251" s="9" t="s">
        <v>233</v>
      </c>
      <c r="C251" s="9" t="s">
        <v>729</v>
      </c>
      <c r="D251" s="40">
        <v>12.978888744981221</v>
      </c>
      <c r="E251" s="40">
        <v>16.169659644730892</v>
      </c>
    </row>
    <row r="252" spans="1:5" x14ac:dyDescent="0.25">
      <c r="A252" s="9">
        <v>4621</v>
      </c>
      <c r="B252" s="9" t="s">
        <v>472</v>
      </c>
      <c r="C252" s="9" t="s">
        <v>729</v>
      </c>
      <c r="D252" s="40">
        <v>13.192619365723157</v>
      </c>
      <c r="E252" s="40">
        <v>16.169659644730892</v>
      </c>
    </row>
    <row r="253" spans="1:5" x14ac:dyDescent="0.25">
      <c r="A253" s="9">
        <v>1577</v>
      </c>
      <c r="B253" s="9" t="s">
        <v>355</v>
      </c>
      <c r="C253" s="9" t="s">
        <v>729</v>
      </c>
      <c r="D253" s="40">
        <v>13.441968824981823</v>
      </c>
      <c r="E253" s="40">
        <v>16.169659644730892</v>
      </c>
    </row>
    <row r="254" spans="1:5" x14ac:dyDescent="0.25">
      <c r="A254" s="9">
        <v>4618</v>
      </c>
      <c r="B254" s="9" t="s">
        <v>491</v>
      </c>
      <c r="C254" s="9" t="s">
        <v>729</v>
      </c>
      <c r="D254" s="40">
        <v>13.8247975404919</v>
      </c>
      <c r="E254" s="40">
        <v>16.169659644730892</v>
      </c>
    </row>
    <row r="255" spans="1:5" x14ac:dyDescent="0.25">
      <c r="A255" s="9">
        <v>5605</v>
      </c>
      <c r="B255" s="9" t="s">
        <v>465</v>
      </c>
      <c r="C255" s="9" t="s">
        <v>729</v>
      </c>
      <c r="D255" s="40">
        <v>13.887761498808334</v>
      </c>
      <c r="E255" s="40">
        <v>16.169659644730892</v>
      </c>
    </row>
    <row r="256" spans="1:5" x14ac:dyDescent="0.25">
      <c r="A256" s="9">
        <v>3446</v>
      </c>
      <c r="B256" s="9" t="s">
        <v>224</v>
      </c>
      <c r="C256" s="9" t="s">
        <v>729</v>
      </c>
      <c r="D256" s="40">
        <v>13.976379728790928</v>
      </c>
      <c r="E256" s="40">
        <v>16.169659644730892</v>
      </c>
    </row>
    <row r="257" spans="1:5" x14ac:dyDescent="0.25">
      <c r="A257" s="9">
        <v>4640</v>
      </c>
      <c r="B257" s="9" t="s">
        <v>486</v>
      </c>
      <c r="C257" s="9" t="s">
        <v>729</v>
      </c>
      <c r="D257" s="40">
        <v>14.169548945594226</v>
      </c>
      <c r="E257" s="40">
        <v>16.169659644730892</v>
      </c>
    </row>
    <row r="258" spans="1:5" x14ac:dyDescent="0.25">
      <c r="A258" s="9">
        <v>1101</v>
      </c>
      <c r="B258" s="9" t="s">
        <v>386</v>
      </c>
      <c r="C258" s="9" t="s">
        <v>729</v>
      </c>
      <c r="D258" s="40">
        <v>14.535792810957185</v>
      </c>
      <c r="E258" s="40">
        <v>16.169659644730892</v>
      </c>
    </row>
    <row r="259" spans="1:5" x14ac:dyDescent="0.25">
      <c r="A259" s="9">
        <v>4225</v>
      </c>
      <c r="B259" s="9" t="s">
        <v>213</v>
      </c>
      <c r="C259" s="9" t="s">
        <v>729</v>
      </c>
      <c r="D259" s="40">
        <v>14.702282289940074</v>
      </c>
      <c r="E259" s="40">
        <v>16.169659644730892</v>
      </c>
    </row>
    <row r="260" spans="1:5" x14ac:dyDescent="0.25">
      <c r="A260" s="9">
        <v>3238</v>
      </c>
      <c r="B260" s="9" t="s">
        <v>232</v>
      </c>
      <c r="C260" s="9" t="s">
        <v>729</v>
      </c>
      <c r="D260" s="40">
        <v>14.796292371617909</v>
      </c>
      <c r="E260" s="40">
        <v>16.169659644730892</v>
      </c>
    </row>
    <row r="261" spans="1:5" x14ac:dyDescent="0.25">
      <c r="A261" s="9">
        <v>4005</v>
      </c>
      <c r="B261" s="9" t="s">
        <v>441</v>
      </c>
      <c r="C261" s="9" t="s">
        <v>729</v>
      </c>
      <c r="D261" s="40">
        <v>14.914101781984995</v>
      </c>
      <c r="E261" s="40">
        <v>16.169659644730892</v>
      </c>
    </row>
    <row r="262" spans="1:5" x14ac:dyDescent="0.25">
      <c r="A262" s="9">
        <v>3401</v>
      </c>
      <c r="B262" s="9" t="s">
        <v>354</v>
      </c>
      <c r="C262" s="9" t="s">
        <v>729</v>
      </c>
      <c r="D262" s="40">
        <v>15.00635399138095</v>
      </c>
      <c r="E262" s="40">
        <v>16.169659644730892</v>
      </c>
    </row>
    <row r="263" spans="1:5" x14ac:dyDescent="0.25">
      <c r="A263" s="9">
        <v>3442</v>
      </c>
      <c r="B263" s="9" t="s">
        <v>252</v>
      </c>
      <c r="C263" s="9" t="s">
        <v>729</v>
      </c>
      <c r="D263" s="40">
        <v>15.169390157233732</v>
      </c>
      <c r="E263" s="40">
        <v>16.169659644730892</v>
      </c>
    </row>
    <row r="264" spans="1:5" x14ac:dyDescent="0.25">
      <c r="A264" s="9">
        <v>1127</v>
      </c>
      <c r="B264" s="9" t="s">
        <v>340</v>
      </c>
      <c r="C264" s="9" t="s">
        <v>729</v>
      </c>
      <c r="D264" s="40">
        <v>15.479376354954349</v>
      </c>
      <c r="E264" s="40">
        <v>16.169659644730892</v>
      </c>
    </row>
    <row r="265" spans="1:5" x14ac:dyDescent="0.25">
      <c r="A265" s="9">
        <v>1520</v>
      </c>
      <c r="B265" s="9" t="s">
        <v>156</v>
      </c>
      <c r="C265" s="9" t="s">
        <v>729</v>
      </c>
      <c r="D265" s="40">
        <v>15.479797446988078</v>
      </c>
      <c r="E265" s="40">
        <v>16.169659644730892</v>
      </c>
    </row>
    <row r="266" spans="1:5" x14ac:dyDescent="0.25">
      <c r="A266" s="9">
        <v>1579</v>
      </c>
      <c r="B266" s="9" t="s">
        <v>328</v>
      </c>
      <c r="C266" s="9" t="s">
        <v>729</v>
      </c>
      <c r="D266" s="40">
        <v>15.592418342154058</v>
      </c>
      <c r="E266" s="40">
        <v>16.169659644730892</v>
      </c>
    </row>
    <row r="267" spans="1:5" x14ac:dyDescent="0.25">
      <c r="A267" s="9">
        <v>3220</v>
      </c>
      <c r="B267" s="9" t="s">
        <v>206</v>
      </c>
      <c r="C267" s="9" t="s">
        <v>729</v>
      </c>
      <c r="D267" s="40">
        <v>15.711978458587584</v>
      </c>
      <c r="E267" s="40">
        <v>16.169659644730892</v>
      </c>
    </row>
    <row r="268" spans="1:5" x14ac:dyDescent="0.25">
      <c r="A268" s="9">
        <v>1146</v>
      </c>
      <c r="B268" s="9" t="s">
        <v>492</v>
      </c>
      <c r="C268" s="9" t="s">
        <v>729</v>
      </c>
      <c r="D268" s="40">
        <v>15.765098385986281</v>
      </c>
      <c r="E268" s="40">
        <v>16.169659644730892</v>
      </c>
    </row>
    <row r="269" spans="1:5" x14ac:dyDescent="0.25">
      <c r="A269" s="9">
        <v>4215</v>
      </c>
      <c r="B269" s="9" t="s">
        <v>163</v>
      </c>
      <c r="C269" s="9" t="s">
        <v>729</v>
      </c>
      <c r="D269" s="40">
        <v>16.041049923164124</v>
      </c>
      <c r="E269" s="40">
        <v>16.169659644730892</v>
      </c>
    </row>
    <row r="270" spans="1:5" x14ac:dyDescent="0.25">
      <c r="A270" s="9">
        <v>3316</v>
      </c>
      <c r="B270" s="9" t="s">
        <v>220</v>
      </c>
      <c r="C270" s="9" t="s">
        <v>729</v>
      </c>
      <c r="D270" s="40">
        <v>16.055459922591275</v>
      </c>
      <c r="E270" s="40">
        <v>16.169659644730892</v>
      </c>
    </row>
    <row r="271" spans="1:5" x14ac:dyDescent="0.25">
      <c r="A271" s="9">
        <v>1119</v>
      </c>
      <c r="B271" s="9" t="s">
        <v>279</v>
      </c>
      <c r="C271" s="9" t="s">
        <v>729</v>
      </c>
      <c r="D271" s="40">
        <v>16.074489022397792</v>
      </c>
      <c r="E271" s="40">
        <v>16.169659644730892</v>
      </c>
    </row>
    <row r="272" spans="1:5" x14ac:dyDescent="0.25">
      <c r="A272" s="9">
        <v>3216</v>
      </c>
      <c r="B272" s="9" t="s">
        <v>230</v>
      </c>
      <c r="C272" s="9" t="s">
        <v>729</v>
      </c>
      <c r="D272" s="40">
        <v>16.191323652812741</v>
      </c>
      <c r="E272" s="40">
        <v>16.169659644730892</v>
      </c>
    </row>
    <row r="273" spans="1:5" x14ac:dyDescent="0.25">
      <c r="A273" s="9">
        <v>1121</v>
      </c>
      <c r="B273" s="9" t="s">
        <v>195</v>
      </c>
      <c r="C273" s="9" t="s">
        <v>729</v>
      </c>
      <c r="D273" s="40">
        <v>16.338296338553139</v>
      </c>
      <c r="E273" s="40">
        <v>16.169659644730892</v>
      </c>
    </row>
    <row r="274" spans="1:5" x14ac:dyDescent="0.25">
      <c r="A274" s="9">
        <v>3443</v>
      </c>
      <c r="B274" s="9" t="s">
        <v>147</v>
      </c>
      <c r="C274" s="9" t="s">
        <v>729</v>
      </c>
      <c r="D274" s="40">
        <v>16.386305620709958</v>
      </c>
      <c r="E274" s="40">
        <v>16.169659644730892</v>
      </c>
    </row>
    <row r="275" spans="1:5" x14ac:dyDescent="0.25">
      <c r="A275" s="9">
        <v>1860</v>
      </c>
      <c r="B275" s="9" t="s">
        <v>433</v>
      </c>
      <c r="C275" s="9" t="s">
        <v>729</v>
      </c>
      <c r="D275" s="40">
        <v>16.744843300058967</v>
      </c>
      <c r="E275" s="40">
        <v>16.169659644730892</v>
      </c>
    </row>
    <row r="276" spans="1:5" x14ac:dyDescent="0.25">
      <c r="A276" s="9">
        <v>5530</v>
      </c>
      <c r="B276" s="9" t="s">
        <v>489</v>
      </c>
      <c r="C276" s="9" t="s">
        <v>729</v>
      </c>
      <c r="D276" s="40">
        <v>16.779797528765847</v>
      </c>
      <c r="E276" s="40">
        <v>16.169659644730892</v>
      </c>
    </row>
    <row r="277" spans="1:5" x14ac:dyDescent="0.25">
      <c r="A277" s="9">
        <v>4020</v>
      </c>
      <c r="B277" s="9" t="s">
        <v>300</v>
      </c>
      <c r="C277" s="9" t="s">
        <v>729</v>
      </c>
      <c r="D277" s="40">
        <v>16.847394946503584</v>
      </c>
      <c r="E277" s="40">
        <v>16.169659644730892</v>
      </c>
    </row>
    <row r="278" spans="1:5" x14ac:dyDescent="0.25">
      <c r="A278" s="9">
        <v>3226</v>
      </c>
      <c r="B278" s="9" t="s">
        <v>256</v>
      </c>
      <c r="C278" s="9" t="s">
        <v>729</v>
      </c>
      <c r="D278" s="40">
        <v>17.21888750675005</v>
      </c>
      <c r="E278" s="40">
        <v>16.169659644730892</v>
      </c>
    </row>
    <row r="279" spans="1:5" x14ac:dyDescent="0.25">
      <c r="A279" s="9">
        <v>5028</v>
      </c>
      <c r="B279" s="9" t="s">
        <v>222</v>
      </c>
      <c r="C279" s="9" t="s">
        <v>729</v>
      </c>
      <c r="D279" s="40">
        <v>17.324265096877983</v>
      </c>
      <c r="E279" s="40">
        <v>16.169659644730892</v>
      </c>
    </row>
    <row r="280" spans="1:5" x14ac:dyDescent="0.25">
      <c r="A280" s="9">
        <v>5603</v>
      </c>
      <c r="B280" s="9" t="s">
        <v>874</v>
      </c>
      <c r="C280" s="9" t="s">
        <v>729</v>
      </c>
      <c r="D280" s="40">
        <v>18.653347221953599</v>
      </c>
      <c r="E280" s="40">
        <v>16.169659644730892</v>
      </c>
    </row>
    <row r="281" spans="1:5" x14ac:dyDescent="0.25">
      <c r="A281" s="9">
        <v>5054</v>
      </c>
      <c r="B281" s="9" t="s">
        <v>304</v>
      </c>
      <c r="C281" s="9" t="s">
        <v>729</v>
      </c>
      <c r="D281" s="40">
        <v>18.936899630019347</v>
      </c>
      <c r="E281" s="40">
        <v>16.169659644730892</v>
      </c>
    </row>
    <row r="282" spans="1:5" x14ac:dyDescent="0.25">
      <c r="A282" s="9">
        <v>5031</v>
      </c>
      <c r="B282" s="9" t="s">
        <v>184</v>
      </c>
      <c r="C282" s="9" t="s">
        <v>729</v>
      </c>
      <c r="D282" s="40">
        <v>19.066192853078963</v>
      </c>
      <c r="E282" s="40">
        <v>16.169659644730892</v>
      </c>
    </row>
    <row r="283" spans="1:5" x14ac:dyDescent="0.25">
      <c r="A283" s="9">
        <v>3214</v>
      </c>
      <c r="B283" s="9" t="s">
        <v>327</v>
      </c>
      <c r="C283" s="9" t="s">
        <v>729</v>
      </c>
      <c r="D283" s="40">
        <v>19.215735768813012</v>
      </c>
      <c r="E283" s="40">
        <v>16.169659644730892</v>
      </c>
    </row>
    <row r="284" spans="1:5" x14ac:dyDescent="0.25">
      <c r="A284" s="9">
        <v>5057</v>
      </c>
      <c r="B284" s="9" t="s">
        <v>302</v>
      </c>
      <c r="C284" s="9" t="s">
        <v>729</v>
      </c>
      <c r="D284" s="40">
        <v>19.655832645186784</v>
      </c>
      <c r="E284" s="40">
        <v>16.169659644730892</v>
      </c>
    </row>
    <row r="285" spans="1:5" x14ac:dyDescent="0.25">
      <c r="A285" s="9">
        <v>5059</v>
      </c>
      <c r="B285" s="9" t="s">
        <v>389</v>
      </c>
      <c r="C285" s="9" t="s">
        <v>729</v>
      </c>
      <c r="D285" s="40">
        <v>19.865969129664059</v>
      </c>
      <c r="E285" s="40">
        <v>16.169659644730892</v>
      </c>
    </row>
    <row r="286" spans="1:5" x14ac:dyDescent="0.25">
      <c r="A286" s="9">
        <v>4614</v>
      </c>
      <c r="B286" s="9" t="s">
        <v>337</v>
      </c>
      <c r="C286" s="9" t="s">
        <v>729</v>
      </c>
      <c r="D286" s="40">
        <v>20.231594411797317</v>
      </c>
      <c r="E286" s="40">
        <v>16.169659644730892</v>
      </c>
    </row>
    <row r="287" spans="1:5" x14ac:dyDescent="0.25">
      <c r="A287" s="9">
        <v>4602</v>
      </c>
      <c r="B287" s="9" t="s">
        <v>427</v>
      </c>
      <c r="C287" s="9" t="s">
        <v>729</v>
      </c>
      <c r="D287" s="40">
        <v>20.254991702018241</v>
      </c>
      <c r="E287" s="40">
        <v>16.169659644730892</v>
      </c>
    </row>
    <row r="288" spans="1:5" x14ac:dyDescent="0.25">
      <c r="A288" s="9">
        <v>5038</v>
      </c>
      <c r="B288" s="9" t="s">
        <v>203</v>
      </c>
      <c r="C288" s="9" t="s">
        <v>729</v>
      </c>
      <c r="D288" s="40">
        <v>20.298689857049478</v>
      </c>
      <c r="E288" s="40">
        <v>16.169659644730892</v>
      </c>
    </row>
    <row r="289" spans="1:5" x14ac:dyDescent="0.25">
      <c r="A289" s="9">
        <v>4014</v>
      </c>
      <c r="B289" s="9" t="s">
        <v>402</v>
      </c>
      <c r="C289" s="9" t="s">
        <v>729</v>
      </c>
      <c r="D289" s="40">
        <v>20.403793402722787</v>
      </c>
      <c r="E289" s="40">
        <v>16.169659644730892</v>
      </c>
    </row>
    <row r="290" spans="1:5" x14ac:dyDescent="0.25">
      <c r="A290" s="9">
        <v>1824</v>
      </c>
      <c r="B290" s="9" t="s">
        <v>485</v>
      </c>
      <c r="C290" s="9" t="s">
        <v>729</v>
      </c>
      <c r="D290" s="40">
        <v>20.409713613205106</v>
      </c>
      <c r="E290" s="40">
        <v>16.169659644730892</v>
      </c>
    </row>
    <row r="291" spans="1:5" x14ac:dyDescent="0.25">
      <c r="A291" s="9">
        <v>4012</v>
      </c>
      <c r="B291" s="9" t="s">
        <v>345</v>
      </c>
      <c r="C291" s="9" t="s">
        <v>729</v>
      </c>
      <c r="D291" s="40">
        <v>20.498631315027676</v>
      </c>
      <c r="E291" s="40">
        <v>16.169659644730892</v>
      </c>
    </row>
    <row r="292" spans="1:5" x14ac:dyDescent="0.25">
      <c r="A292" s="9">
        <v>5007</v>
      </c>
      <c r="B292" s="9" t="s">
        <v>506</v>
      </c>
      <c r="C292" s="9" t="s">
        <v>729</v>
      </c>
      <c r="D292" s="40">
        <v>21.755980432607441</v>
      </c>
      <c r="E292" s="40">
        <v>16.169659644730892</v>
      </c>
    </row>
    <row r="293" spans="1:5" x14ac:dyDescent="0.25">
      <c r="A293" s="9">
        <v>4626</v>
      </c>
      <c r="B293" s="9" t="s">
        <v>323</v>
      </c>
      <c r="C293" s="9" t="s">
        <v>731</v>
      </c>
      <c r="D293" s="40">
        <v>7.597408956344105</v>
      </c>
      <c r="E293" s="40">
        <v>17.838330401962569</v>
      </c>
    </row>
    <row r="294" spans="1:5" x14ac:dyDescent="0.25">
      <c r="A294" s="9">
        <v>4631</v>
      </c>
      <c r="B294" s="9" t="s">
        <v>430</v>
      </c>
      <c r="C294" s="9" t="s">
        <v>731</v>
      </c>
      <c r="D294" s="40">
        <v>11.826782244311332</v>
      </c>
      <c r="E294" s="40">
        <v>17.838330401962569</v>
      </c>
    </row>
    <row r="295" spans="1:5" x14ac:dyDescent="0.25">
      <c r="A295" s="9">
        <v>4205</v>
      </c>
      <c r="B295" s="9" t="s">
        <v>360</v>
      </c>
      <c r="C295" s="9" t="s">
        <v>731</v>
      </c>
      <c r="D295" s="40">
        <v>13.651990256491448</v>
      </c>
      <c r="E295" s="40">
        <v>17.838330401962569</v>
      </c>
    </row>
    <row r="296" spans="1:5" x14ac:dyDescent="0.25">
      <c r="A296" s="9">
        <v>4647</v>
      </c>
      <c r="B296" s="9" t="s">
        <v>437</v>
      </c>
      <c r="C296" s="9" t="s">
        <v>731</v>
      </c>
      <c r="D296" s="40">
        <v>13.899125300301197</v>
      </c>
      <c r="E296" s="40">
        <v>17.838330401962569</v>
      </c>
    </row>
    <row r="297" spans="1:5" x14ac:dyDescent="0.25">
      <c r="A297" s="9">
        <v>1120</v>
      </c>
      <c r="B297" s="9" t="s">
        <v>276</v>
      </c>
      <c r="C297" s="9" t="s">
        <v>731</v>
      </c>
      <c r="D297" s="40">
        <v>14.729217744545888</v>
      </c>
      <c r="E297" s="40">
        <v>17.838330401962569</v>
      </c>
    </row>
    <row r="298" spans="1:5" x14ac:dyDescent="0.25">
      <c r="A298" s="9">
        <v>4624</v>
      </c>
      <c r="B298" s="9" t="s">
        <v>178</v>
      </c>
      <c r="C298" s="9" t="s">
        <v>731</v>
      </c>
      <c r="D298" s="40">
        <v>14.792684529049458</v>
      </c>
      <c r="E298" s="40">
        <v>17.838330401962569</v>
      </c>
    </row>
    <row r="299" spans="1:5" x14ac:dyDescent="0.25">
      <c r="A299" s="9">
        <v>3118</v>
      </c>
      <c r="B299" s="9" t="s">
        <v>238</v>
      </c>
      <c r="C299" s="9" t="s">
        <v>731</v>
      </c>
      <c r="D299" s="40">
        <v>14.818539189625438</v>
      </c>
      <c r="E299" s="40">
        <v>17.838330401962569</v>
      </c>
    </row>
    <row r="300" spans="1:5" x14ac:dyDescent="0.25">
      <c r="A300" s="9">
        <v>3420</v>
      </c>
      <c r="B300" s="9" t="s">
        <v>331</v>
      </c>
      <c r="C300" s="9" t="s">
        <v>731</v>
      </c>
      <c r="D300" s="40">
        <v>15.276085861286242</v>
      </c>
      <c r="E300" s="40">
        <v>17.838330401962569</v>
      </c>
    </row>
    <row r="301" spans="1:5" x14ac:dyDescent="0.25">
      <c r="A301" s="9">
        <v>1149</v>
      </c>
      <c r="B301" s="9" t="s">
        <v>245</v>
      </c>
      <c r="C301" s="9" t="s">
        <v>731</v>
      </c>
      <c r="D301" s="40">
        <v>15.302479224628163</v>
      </c>
      <c r="E301" s="40">
        <v>17.838330401962569</v>
      </c>
    </row>
    <row r="302" spans="1:5" x14ac:dyDescent="0.25">
      <c r="A302" s="9">
        <v>4202</v>
      </c>
      <c r="B302" s="9" t="s">
        <v>210</v>
      </c>
      <c r="C302" s="9" t="s">
        <v>731</v>
      </c>
      <c r="D302" s="40">
        <v>15.397335924988198</v>
      </c>
      <c r="E302" s="40">
        <v>17.838330401962569</v>
      </c>
    </row>
    <row r="303" spans="1:5" x14ac:dyDescent="0.25">
      <c r="A303" s="9">
        <v>4627</v>
      </c>
      <c r="B303" s="9" t="s">
        <v>172</v>
      </c>
      <c r="C303" s="9" t="s">
        <v>731</v>
      </c>
      <c r="D303" s="40">
        <v>15.611711146320346</v>
      </c>
      <c r="E303" s="40">
        <v>17.838330401962569</v>
      </c>
    </row>
    <row r="304" spans="1:5" x14ac:dyDescent="0.25">
      <c r="A304" s="9">
        <v>3305</v>
      </c>
      <c r="B304" s="9" t="s">
        <v>190</v>
      </c>
      <c r="C304" s="9" t="s">
        <v>731</v>
      </c>
      <c r="D304" s="40">
        <v>15.806052424344696</v>
      </c>
      <c r="E304" s="40">
        <v>17.838330401962569</v>
      </c>
    </row>
    <row r="305" spans="1:5" x14ac:dyDescent="0.25">
      <c r="A305" s="9">
        <v>3303</v>
      </c>
      <c r="B305" s="9" t="s">
        <v>334</v>
      </c>
      <c r="C305" s="9" t="s">
        <v>731</v>
      </c>
      <c r="D305" s="40">
        <v>15.929934538234292</v>
      </c>
      <c r="E305" s="40">
        <v>17.838330401962569</v>
      </c>
    </row>
    <row r="306" spans="1:5" x14ac:dyDescent="0.25">
      <c r="A306" s="9">
        <v>1124</v>
      </c>
      <c r="B306" s="9" t="s">
        <v>363</v>
      </c>
      <c r="C306" s="9" t="s">
        <v>731</v>
      </c>
      <c r="D306" s="40">
        <v>16.541036816034165</v>
      </c>
      <c r="E306" s="40">
        <v>17.838330401962569</v>
      </c>
    </row>
    <row r="307" spans="1:5" x14ac:dyDescent="0.25">
      <c r="A307" s="9">
        <v>3228</v>
      </c>
      <c r="B307" s="9" t="s">
        <v>271</v>
      </c>
      <c r="C307" s="9" t="s">
        <v>731</v>
      </c>
      <c r="D307" s="40">
        <v>16.554023165892978</v>
      </c>
      <c r="E307" s="40">
        <v>17.838330401962569</v>
      </c>
    </row>
    <row r="308" spans="1:5" x14ac:dyDescent="0.25">
      <c r="A308" s="9">
        <v>1506</v>
      </c>
      <c r="B308" s="9" t="s">
        <v>420</v>
      </c>
      <c r="C308" s="9" t="s">
        <v>731</v>
      </c>
      <c r="D308" s="40">
        <v>16.900698756545168</v>
      </c>
      <c r="E308" s="40">
        <v>17.838330401962569</v>
      </c>
    </row>
    <row r="309" spans="1:5" x14ac:dyDescent="0.25">
      <c r="A309" s="9">
        <v>3224</v>
      </c>
      <c r="B309" s="9" t="s">
        <v>181</v>
      </c>
      <c r="C309" s="9" t="s">
        <v>731</v>
      </c>
      <c r="D309" s="40">
        <v>16.901777905271434</v>
      </c>
      <c r="E309" s="40">
        <v>17.838330401962569</v>
      </c>
    </row>
    <row r="310" spans="1:5" x14ac:dyDescent="0.25">
      <c r="A310" s="9">
        <v>3314</v>
      </c>
      <c r="B310" s="9" t="s">
        <v>175</v>
      </c>
      <c r="C310" s="9" t="s">
        <v>731</v>
      </c>
      <c r="D310" s="40">
        <v>16.908683701788117</v>
      </c>
      <c r="E310" s="40">
        <v>17.838330401962569</v>
      </c>
    </row>
    <row r="311" spans="1:5" x14ac:dyDescent="0.25">
      <c r="A311" s="9">
        <v>3312</v>
      </c>
      <c r="B311" s="9" t="s">
        <v>194</v>
      </c>
      <c r="C311" s="9" t="s">
        <v>731</v>
      </c>
      <c r="D311" s="40">
        <v>17.056751259712101</v>
      </c>
      <c r="E311" s="40">
        <v>17.838330401962569</v>
      </c>
    </row>
    <row r="312" spans="1:5" x14ac:dyDescent="0.25">
      <c r="A312" s="9">
        <v>3232</v>
      </c>
      <c r="B312" s="9" t="s">
        <v>359</v>
      </c>
      <c r="C312" s="9" t="s">
        <v>731</v>
      </c>
      <c r="D312" s="40">
        <v>17.232755747097038</v>
      </c>
      <c r="E312" s="40">
        <v>17.838330401962569</v>
      </c>
    </row>
    <row r="313" spans="1:5" x14ac:dyDescent="0.25">
      <c r="A313" s="9">
        <v>3903</v>
      </c>
      <c r="B313" s="9" t="s">
        <v>379</v>
      </c>
      <c r="C313" s="9" t="s">
        <v>731</v>
      </c>
      <c r="D313" s="40">
        <v>17.449451591573034</v>
      </c>
      <c r="E313" s="40">
        <v>17.838330401962569</v>
      </c>
    </row>
    <row r="314" spans="1:5" x14ac:dyDescent="0.25">
      <c r="A314" s="9">
        <v>3212</v>
      </c>
      <c r="B314" s="9" t="s">
        <v>231</v>
      </c>
      <c r="C314" s="9" t="s">
        <v>731</v>
      </c>
      <c r="D314" s="40">
        <v>17.616915040101453</v>
      </c>
      <c r="E314" s="40">
        <v>17.838330401962569</v>
      </c>
    </row>
    <row r="315" spans="1:5" x14ac:dyDescent="0.25">
      <c r="A315" s="9">
        <v>3218</v>
      </c>
      <c r="B315" s="9" t="s">
        <v>333</v>
      </c>
      <c r="C315" s="9" t="s">
        <v>731</v>
      </c>
      <c r="D315" s="40">
        <v>17.631587394194803</v>
      </c>
      <c r="E315" s="40">
        <v>17.838330401962569</v>
      </c>
    </row>
    <row r="316" spans="1:5" x14ac:dyDescent="0.25">
      <c r="A316" s="9">
        <v>1833</v>
      </c>
      <c r="B316" s="9" t="s">
        <v>397</v>
      </c>
      <c r="C316" s="9" t="s">
        <v>731</v>
      </c>
      <c r="D316" s="40">
        <v>17.725906547441074</v>
      </c>
      <c r="E316" s="40">
        <v>17.838330401962569</v>
      </c>
    </row>
    <row r="317" spans="1:5" x14ac:dyDescent="0.25">
      <c r="A317" s="9">
        <v>1106</v>
      </c>
      <c r="B317" s="9" t="s">
        <v>346</v>
      </c>
      <c r="C317" s="9" t="s">
        <v>731</v>
      </c>
      <c r="D317" s="40">
        <v>17.773212909053626</v>
      </c>
      <c r="E317" s="40">
        <v>17.838330401962569</v>
      </c>
    </row>
    <row r="318" spans="1:5" x14ac:dyDescent="0.25">
      <c r="A318" s="9">
        <v>3240</v>
      </c>
      <c r="B318" s="9" t="s">
        <v>219</v>
      </c>
      <c r="C318" s="9" t="s">
        <v>731</v>
      </c>
      <c r="D318" s="40">
        <v>17.89185151889145</v>
      </c>
      <c r="E318" s="40">
        <v>17.838330401962569</v>
      </c>
    </row>
    <row r="319" spans="1:5" x14ac:dyDescent="0.25">
      <c r="A319" s="9">
        <v>5601</v>
      </c>
      <c r="B319" s="9" t="s">
        <v>471</v>
      </c>
      <c r="C319" s="9" t="s">
        <v>731</v>
      </c>
      <c r="D319" s="40">
        <v>18.031618812753216</v>
      </c>
      <c r="E319" s="40">
        <v>17.838330401962569</v>
      </c>
    </row>
    <row r="320" spans="1:5" x14ac:dyDescent="0.25">
      <c r="A320" s="9">
        <v>3413</v>
      </c>
      <c r="B320" s="9" t="s">
        <v>216</v>
      </c>
      <c r="C320" s="9" t="s">
        <v>731</v>
      </c>
      <c r="D320" s="40">
        <v>18.102167434531662</v>
      </c>
      <c r="E320" s="40">
        <v>17.838330401962569</v>
      </c>
    </row>
    <row r="321" spans="1:5" x14ac:dyDescent="0.25">
      <c r="A321" s="9">
        <v>5006</v>
      </c>
      <c r="B321" s="9" t="s">
        <v>320</v>
      </c>
      <c r="C321" s="9" t="s">
        <v>731</v>
      </c>
      <c r="D321" s="40">
        <v>18.121200725112455</v>
      </c>
      <c r="E321" s="40">
        <v>17.838330401962569</v>
      </c>
    </row>
    <row r="322" spans="1:5" x14ac:dyDescent="0.25">
      <c r="A322" s="9">
        <v>3411</v>
      </c>
      <c r="B322" s="9" t="s">
        <v>267</v>
      </c>
      <c r="C322" s="9" t="s">
        <v>731</v>
      </c>
      <c r="D322" s="40">
        <v>18.265477718488945</v>
      </c>
      <c r="E322" s="40">
        <v>17.838330401962569</v>
      </c>
    </row>
    <row r="323" spans="1:5" x14ac:dyDescent="0.25">
      <c r="A323" s="9">
        <v>3901</v>
      </c>
      <c r="B323" s="9" t="s">
        <v>192</v>
      </c>
      <c r="C323" s="9" t="s">
        <v>731</v>
      </c>
      <c r="D323" s="40">
        <v>18.348891335043607</v>
      </c>
      <c r="E323" s="40">
        <v>17.838330401962569</v>
      </c>
    </row>
    <row r="324" spans="1:5" x14ac:dyDescent="0.25">
      <c r="A324" s="9">
        <v>3407</v>
      </c>
      <c r="B324" s="9" t="s">
        <v>390</v>
      </c>
      <c r="C324" s="9" t="s">
        <v>731</v>
      </c>
      <c r="D324" s="40">
        <v>18.764032288342406</v>
      </c>
      <c r="E324" s="40">
        <v>17.838330401962569</v>
      </c>
    </row>
    <row r="325" spans="1:5" x14ac:dyDescent="0.25">
      <c r="A325" s="9">
        <v>4203</v>
      </c>
      <c r="B325" s="9" t="s">
        <v>166</v>
      </c>
      <c r="C325" s="9" t="s">
        <v>731</v>
      </c>
      <c r="D325" s="40">
        <v>19.393685563313618</v>
      </c>
      <c r="E325" s="40">
        <v>17.838330401962569</v>
      </c>
    </row>
    <row r="326" spans="1:5" x14ac:dyDescent="0.25">
      <c r="A326" s="9">
        <v>3209</v>
      </c>
      <c r="B326" s="9" t="s">
        <v>202</v>
      </c>
      <c r="C326" s="9" t="s">
        <v>731</v>
      </c>
      <c r="D326" s="40">
        <v>19.702676708529783</v>
      </c>
      <c r="E326" s="40">
        <v>17.838330401962569</v>
      </c>
    </row>
    <row r="327" spans="1:5" x14ac:dyDescent="0.25">
      <c r="A327" s="9">
        <v>4001</v>
      </c>
      <c r="B327" s="9" t="s">
        <v>384</v>
      </c>
      <c r="C327" s="9" t="s">
        <v>731</v>
      </c>
      <c r="D327" s="40">
        <v>19.963858417206975</v>
      </c>
      <c r="E327" s="40">
        <v>17.838330401962569</v>
      </c>
    </row>
    <row r="328" spans="1:5" x14ac:dyDescent="0.25">
      <c r="A328" s="9">
        <v>5503</v>
      </c>
      <c r="B328" s="9" t="s">
        <v>875</v>
      </c>
      <c r="C328" s="9" t="s">
        <v>731</v>
      </c>
      <c r="D328" s="40">
        <v>20.07194247739595</v>
      </c>
      <c r="E328" s="40">
        <v>17.838330401962569</v>
      </c>
    </row>
    <row r="329" spans="1:5" x14ac:dyDescent="0.25">
      <c r="A329" s="9">
        <v>3909</v>
      </c>
      <c r="B329" s="9" t="s">
        <v>198</v>
      </c>
      <c r="C329" s="9" t="s">
        <v>731</v>
      </c>
      <c r="D329" s="40">
        <v>20.194170335712688</v>
      </c>
      <c r="E329" s="40">
        <v>17.838330401962569</v>
      </c>
    </row>
    <row r="330" spans="1:5" x14ac:dyDescent="0.25">
      <c r="A330" s="9">
        <v>1505</v>
      </c>
      <c r="B330" s="9" t="s">
        <v>339</v>
      </c>
      <c r="C330" s="9" t="s">
        <v>731</v>
      </c>
      <c r="D330" s="40">
        <v>20.508592940752422</v>
      </c>
      <c r="E330" s="40">
        <v>17.838330401962569</v>
      </c>
    </row>
    <row r="331" spans="1:5" x14ac:dyDescent="0.25">
      <c r="A331" s="9">
        <v>3911</v>
      </c>
      <c r="B331" s="9" t="s">
        <v>170</v>
      </c>
      <c r="C331" s="9" t="s">
        <v>731</v>
      </c>
      <c r="D331" s="40">
        <v>20.50864701747307</v>
      </c>
      <c r="E331" s="40">
        <v>17.838330401962569</v>
      </c>
    </row>
    <row r="332" spans="1:5" x14ac:dyDescent="0.25">
      <c r="A332" s="9">
        <v>3405</v>
      </c>
      <c r="B332" s="9" t="s">
        <v>357</v>
      </c>
      <c r="C332" s="9" t="s">
        <v>731</v>
      </c>
      <c r="D332" s="40">
        <v>20.523004567402943</v>
      </c>
      <c r="E332" s="40">
        <v>17.838330401962569</v>
      </c>
    </row>
    <row r="333" spans="1:5" x14ac:dyDescent="0.25">
      <c r="A333" s="9">
        <v>1806</v>
      </c>
      <c r="B333" s="9" t="s">
        <v>476</v>
      </c>
      <c r="C333" s="9" t="s">
        <v>731</v>
      </c>
      <c r="D333" s="40">
        <v>21.047750716484181</v>
      </c>
      <c r="E333" s="40">
        <v>17.838330401962569</v>
      </c>
    </row>
    <row r="334" spans="1:5" x14ac:dyDescent="0.25">
      <c r="A334" s="9">
        <v>3101</v>
      </c>
      <c r="B334" s="9" t="s">
        <v>179</v>
      </c>
      <c r="C334" s="9" t="s">
        <v>731</v>
      </c>
      <c r="D334" s="40">
        <v>21.16345102860388</v>
      </c>
      <c r="E334" s="40">
        <v>17.838330401962569</v>
      </c>
    </row>
    <row r="335" spans="1:5" x14ac:dyDescent="0.25">
      <c r="A335" s="9">
        <v>3222</v>
      </c>
      <c r="B335" s="9" t="s">
        <v>352</v>
      </c>
      <c r="C335" s="9" t="s">
        <v>731</v>
      </c>
      <c r="D335" s="40">
        <v>21.683013171254554</v>
      </c>
      <c r="E335" s="40">
        <v>17.838330401962569</v>
      </c>
    </row>
    <row r="336" spans="1:5" x14ac:dyDescent="0.25">
      <c r="A336" s="9">
        <v>5037</v>
      </c>
      <c r="B336" s="9" t="s">
        <v>153</v>
      </c>
      <c r="C336" s="9" t="s">
        <v>731</v>
      </c>
      <c r="D336" s="40">
        <v>23.680686658760589</v>
      </c>
      <c r="E336" s="40">
        <v>17.838330401962569</v>
      </c>
    </row>
    <row r="337" spans="1:5" x14ac:dyDescent="0.25">
      <c r="A337" s="9">
        <v>3403</v>
      </c>
      <c r="B337" s="9" t="s">
        <v>393</v>
      </c>
      <c r="C337" s="9" t="s">
        <v>731</v>
      </c>
      <c r="D337" s="40">
        <v>24.964224958711007</v>
      </c>
      <c r="E337" s="40">
        <v>17.838330401962569</v>
      </c>
    </row>
    <row r="338" spans="1:5" x14ac:dyDescent="0.25">
      <c r="A338" s="9">
        <v>5035</v>
      </c>
      <c r="B338" s="9" t="s">
        <v>165</v>
      </c>
      <c r="C338" s="9" t="s">
        <v>731</v>
      </c>
      <c r="D338" s="40">
        <v>28.700105920336906</v>
      </c>
      <c r="E338" s="40">
        <v>17.838330401962569</v>
      </c>
    </row>
    <row r="339" spans="1:5" x14ac:dyDescent="0.25">
      <c r="A339" s="9">
        <v>3205</v>
      </c>
      <c r="B339" s="9" t="s">
        <v>254</v>
      </c>
      <c r="C339" s="9" t="s">
        <v>733</v>
      </c>
      <c r="D339" s="40">
        <v>16.705530515162486</v>
      </c>
      <c r="E339" s="40">
        <v>18.882389047068806</v>
      </c>
    </row>
    <row r="340" spans="1:5" x14ac:dyDescent="0.25">
      <c r="A340" s="9">
        <v>4204</v>
      </c>
      <c r="B340" s="9" t="s">
        <v>268</v>
      </c>
      <c r="C340" s="9" t="s">
        <v>733</v>
      </c>
      <c r="D340" s="40">
        <v>16.779205631410097</v>
      </c>
      <c r="E340" s="40">
        <v>18.882389047068806</v>
      </c>
    </row>
    <row r="341" spans="1:5" x14ac:dyDescent="0.25">
      <c r="A341" s="9">
        <v>3907</v>
      </c>
      <c r="B341" s="9" t="s">
        <v>288</v>
      </c>
      <c r="C341" s="9" t="s">
        <v>733</v>
      </c>
      <c r="D341" s="40">
        <v>17.141519545538774</v>
      </c>
      <c r="E341" s="40">
        <v>18.882389047068806</v>
      </c>
    </row>
    <row r="342" spans="1:5" x14ac:dyDescent="0.25">
      <c r="A342" s="9">
        <v>3201</v>
      </c>
      <c r="B342" s="9" t="s">
        <v>494</v>
      </c>
      <c r="C342" s="9" t="s">
        <v>733</v>
      </c>
      <c r="D342" s="40">
        <v>17.477329908905872</v>
      </c>
      <c r="E342" s="40">
        <v>18.882389047068806</v>
      </c>
    </row>
    <row r="343" spans="1:5" x14ac:dyDescent="0.25">
      <c r="A343" s="9">
        <v>3203</v>
      </c>
      <c r="B343" s="9" t="s">
        <v>377</v>
      </c>
      <c r="C343" s="9" t="s">
        <v>733</v>
      </c>
      <c r="D343" s="40">
        <v>17.613318173333106</v>
      </c>
      <c r="E343" s="40">
        <v>18.882389047068806</v>
      </c>
    </row>
    <row r="344" spans="1:5" x14ac:dyDescent="0.25">
      <c r="A344" s="9">
        <v>3301</v>
      </c>
      <c r="B344" s="9" t="s">
        <v>188</v>
      </c>
      <c r="C344" s="9" t="s">
        <v>733</v>
      </c>
      <c r="D344" s="40">
        <v>17.624917602585107</v>
      </c>
      <c r="E344" s="40">
        <v>18.882389047068806</v>
      </c>
    </row>
    <row r="345" spans="1:5" x14ac:dyDescent="0.25">
      <c r="A345" s="9">
        <v>3103</v>
      </c>
      <c r="B345" s="9" t="s">
        <v>332</v>
      </c>
      <c r="C345" s="9" t="s">
        <v>733</v>
      </c>
      <c r="D345" s="40">
        <v>17.935003262257521</v>
      </c>
      <c r="E345" s="40">
        <v>18.882389047068806</v>
      </c>
    </row>
    <row r="346" spans="1:5" x14ac:dyDescent="0.25">
      <c r="A346" s="9">
        <v>1108</v>
      </c>
      <c r="B346" s="9" t="s">
        <v>235</v>
      </c>
      <c r="C346" s="9" t="s">
        <v>733</v>
      </c>
      <c r="D346" s="40">
        <v>18.004891333651109</v>
      </c>
      <c r="E346" s="40">
        <v>18.882389047068806</v>
      </c>
    </row>
    <row r="347" spans="1:5" x14ac:dyDescent="0.25">
      <c r="A347" s="9">
        <v>5001</v>
      </c>
      <c r="B347" s="9" t="s">
        <v>502</v>
      </c>
      <c r="C347" s="9" t="s">
        <v>733</v>
      </c>
      <c r="D347" s="40">
        <v>18.602921389915409</v>
      </c>
      <c r="E347" s="40">
        <v>18.882389047068806</v>
      </c>
    </row>
    <row r="348" spans="1:5" x14ac:dyDescent="0.25">
      <c r="A348" s="9">
        <v>4003</v>
      </c>
      <c r="B348" s="9" t="s">
        <v>265</v>
      </c>
      <c r="C348" s="9" t="s">
        <v>733</v>
      </c>
      <c r="D348" s="40">
        <v>18.656842227335837</v>
      </c>
      <c r="E348" s="40">
        <v>18.882389047068806</v>
      </c>
    </row>
    <row r="349" spans="1:5" x14ac:dyDescent="0.25">
      <c r="A349" s="9">
        <v>3105</v>
      </c>
      <c r="B349" s="9" t="s">
        <v>349</v>
      </c>
      <c r="C349" s="9" t="s">
        <v>733</v>
      </c>
      <c r="D349" s="40">
        <v>18.695264667545889</v>
      </c>
      <c r="E349" s="40">
        <v>18.882389047068806</v>
      </c>
    </row>
    <row r="350" spans="1:5" x14ac:dyDescent="0.25">
      <c r="A350" s="9">
        <v>4601</v>
      </c>
      <c r="B350" s="9" t="s">
        <v>371</v>
      </c>
      <c r="C350" s="9" t="s">
        <v>733</v>
      </c>
      <c r="D350" s="40">
        <v>18.866663253479587</v>
      </c>
      <c r="E350" s="40">
        <v>18.882389047068806</v>
      </c>
    </row>
    <row r="351" spans="1:5" x14ac:dyDescent="0.25">
      <c r="A351" s="9">
        <v>3905</v>
      </c>
      <c r="B351" s="9" t="s">
        <v>167</v>
      </c>
      <c r="C351" s="9" t="s">
        <v>733</v>
      </c>
      <c r="D351" s="40">
        <v>19.327445169704365</v>
      </c>
      <c r="E351" s="40">
        <v>18.882389047068806</v>
      </c>
    </row>
    <row r="352" spans="1:5" x14ac:dyDescent="0.25">
      <c r="A352" s="9">
        <v>1804</v>
      </c>
      <c r="B352" s="9" t="s">
        <v>442</v>
      </c>
      <c r="C352" s="9" t="s">
        <v>733</v>
      </c>
      <c r="D352" s="40">
        <v>19.519961862859368</v>
      </c>
      <c r="E352" s="40">
        <v>18.882389047068806</v>
      </c>
    </row>
    <row r="353" spans="1:5" x14ac:dyDescent="0.25">
      <c r="A353" s="9">
        <v>5501</v>
      </c>
      <c r="B353" s="9" t="s">
        <v>405</v>
      </c>
      <c r="C353" s="9" t="s">
        <v>733</v>
      </c>
      <c r="D353" s="40">
        <v>19.751148710360937</v>
      </c>
      <c r="E353" s="40">
        <v>18.882389047068806</v>
      </c>
    </row>
    <row r="354" spans="1:5" x14ac:dyDescent="0.25">
      <c r="A354" s="9">
        <v>3207</v>
      </c>
      <c r="B354" s="9" t="s">
        <v>257</v>
      </c>
      <c r="C354" s="9" t="s">
        <v>733</v>
      </c>
      <c r="D354" s="40">
        <v>19.788024044687553</v>
      </c>
      <c r="E354" s="40">
        <v>18.882389047068806</v>
      </c>
    </row>
    <row r="355" spans="1:5" x14ac:dyDescent="0.25">
      <c r="A355" s="9">
        <v>1103</v>
      </c>
      <c r="B355" s="9" t="s">
        <v>453</v>
      </c>
      <c r="C355" s="9" t="s">
        <v>733</v>
      </c>
      <c r="D355" s="40">
        <v>20.430129731006499</v>
      </c>
      <c r="E355" s="40">
        <v>18.882389047068806</v>
      </c>
    </row>
    <row r="356" spans="1:5" x14ac:dyDescent="0.25">
      <c r="A356" s="9">
        <v>1508</v>
      </c>
      <c r="B356" s="9" t="s">
        <v>314</v>
      </c>
      <c r="C356" s="9" t="s">
        <v>733</v>
      </c>
      <c r="D356" s="40">
        <v>20.528742711883872</v>
      </c>
      <c r="E356" s="40">
        <v>18.882389047068806</v>
      </c>
    </row>
    <row r="357" spans="1:5" x14ac:dyDescent="0.25">
      <c r="A357" s="9">
        <v>3107</v>
      </c>
      <c r="B357" s="9" t="s">
        <v>341</v>
      </c>
      <c r="C357" s="9" t="s">
        <v>733</v>
      </c>
      <c r="D357" s="40">
        <v>20.864014070169414</v>
      </c>
      <c r="E357" s="40">
        <v>18.882389047068806</v>
      </c>
    </row>
    <row r="358" spans="1:5" x14ac:dyDescent="0.25">
      <c r="A358" s="94" t="s">
        <v>876</v>
      </c>
      <c r="B358" s="9" t="s">
        <v>129</v>
      </c>
      <c r="C358" s="9" t="s">
        <v>733</v>
      </c>
      <c r="D358" s="40">
        <v>23.33490712958335</v>
      </c>
      <c r="E358" s="40">
        <v>18.882389047068806</v>
      </c>
    </row>
    <row r="407" spans="1:1" x14ac:dyDescent="0.25">
      <c r="A407" s="9" t="s">
        <v>877</v>
      </c>
    </row>
    <row r="409" spans="1:1" x14ac:dyDescent="0.25">
      <c r="A409" s="9" t="s">
        <v>878</v>
      </c>
    </row>
    <row r="410" spans="1:1" x14ac:dyDescent="0.25">
      <c r="A410" s="9" t="s">
        <v>879</v>
      </c>
    </row>
    <row r="412" spans="1:1" x14ac:dyDescent="0.25">
      <c r="A412" s="9" t="s">
        <v>880</v>
      </c>
    </row>
    <row r="413" spans="1:1" x14ac:dyDescent="0.25">
      <c r="A413" s="9" t="s">
        <v>881</v>
      </c>
    </row>
  </sheetData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491EA-02E1-42E7-9C15-1E5D44F2D9B7}">
  <dimension ref="A2:L360"/>
  <sheetViews>
    <sheetView workbookViewId="0">
      <selection activeCell="G3" sqref="G3"/>
    </sheetView>
  </sheetViews>
  <sheetFormatPr baseColWidth="10" defaultColWidth="11.42578125" defaultRowHeight="15" x14ac:dyDescent="0.25"/>
  <cols>
    <col min="5" max="5" width="13.7109375" customWidth="1"/>
  </cols>
  <sheetData>
    <row r="2" spans="1:12" x14ac:dyDescent="0.25">
      <c r="A2" s="3" t="s">
        <v>882</v>
      </c>
      <c r="H2" s="3" t="s">
        <v>883</v>
      </c>
    </row>
    <row r="3" spans="1:12" ht="60" x14ac:dyDescent="0.25">
      <c r="A3" s="14" t="s">
        <v>863</v>
      </c>
      <c r="B3" s="14" t="s">
        <v>884</v>
      </c>
      <c r="C3" s="14" t="s">
        <v>885</v>
      </c>
      <c r="D3" s="14" t="s">
        <v>886</v>
      </c>
      <c r="E3" s="14" t="s">
        <v>867</v>
      </c>
      <c r="H3" t="s">
        <v>863</v>
      </c>
      <c r="I3" t="s">
        <v>884</v>
      </c>
      <c r="J3" t="s">
        <v>865</v>
      </c>
      <c r="K3" t="s">
        <v>887</v>
      </c>
      <c r="L3" t="s">
        <v>867</v>
      </c>
    </row>
    <row r="4" spans="1:12" x14ac:dyDescent="0.25">
      <c r="A4">
        <v>1857</v>
      </c>
      <c r="B4" t="s">
        <v>169</v>
      </c>
      <c r="C4" t="s">
        <v>868</v>
      </c>
      <c r="D4" s="2">
        <v>7.61</v>
      </c>
      <c r="E4" s="2">
        <v>15.899475728155338</v>
      </c>
      <c r="H4">
        <v>5616</v>
      </c>
      <c r="I4" t="s">
        <v>158</v>
      </c>
      <c r="J4" t="s">
        <v>868</v>
      </c>
      <c r="K4" s="2">
        <v>0</v>
      </c>
      <c r="L4" s="2">
        <v>27.345106796116511</v>
      </c>
    </row>
    <row r="5" spans="1:12" x14ac:dyDescent="0.25">
      <c r="A5">
        <v>1811</v>
      </c>
      <c r="B5" t="s">
        <v>376</v>
      </c>
      <c r="C5" t="s">
        <v>868</v>
      </c>
      <c r="D5" s="2">
        <v>9.5839999999999996</v>
      </c>
      <c r="E5" s="2">
        <v>15.899475728155338</v>
      </c>
      <c r="H5">
        <v>5546</v>
      </c>
      <c r="I5" t="s">
        <v>251</v>
      </c>
      <c r="J5" t="s">
        <v>868</v>
      </c>
      <c r="K5" s="2">
        <v>3.3</v>
      </c>
      <c r="L5" s="2">
        <v>27.345106796116511</v>
      </c>
    </row>
    <row r="6" spans="1:12" x14ac:dyDescent="0.25">
      <c r="A6">
        <v>1874</v>
      </c>
      <c r="B6" t="s">
        <v>140</v>
      </c>
      <c r="C6" t="s">
        <v>868</v>
      </c>
      <c r="D6" s="2">
        <v>9.734</v>
      </c>
      <c r="E6" s="2">
        <v>15.899475728155338</v>
      </c>
      <c r="H6">
        <v>5630</v>
      </c>
      <c r="I6" t="s">
        <v>154</v>
      </c>
      <c r="J6" t="s">
        <v>868</v>
      </c>
      <c r="K6" s="2">
        <v>3.63</v>
      </c>
      <c r="L6" s="2">
        <v>27.345106796116511</v>
      </c>
    </row>
    <row r="7" spans="1:12" x14ac:dyDescent="0.25">
      <c r="A7">
        <v>1812</v>
      </c>
      <c r="B7" t="s">
        <v>247</v>
      </c>
      <c r="C7" t="s">
        <v>868</v>
      </c>
      <c r="D7" s="2">
        <v>9.7460000000000004</v>
      </c>
      <c r="E7" s="2">
        <v>15.899475728155338</v>
      </c>
      <c r="H7">
        <v>5632</v>
      </c>
      <c r="I7" t="s">
        <v>200</v>
      </c>
      <c r="J7" t="s">
        <v>868</v>
      </c>
      <c r="K7" s="2">
        <v>3.82</v>
      </c>
      <c r="L7" s="2">
        <v>27.345106796116511</v>
      </c>
    </row>
    <row r="8" spans="1:12" x14ac:dyDescent="0.25">
      <c r="A8">
        <v>5052</v>
      </c>
      <c r="B8" t="s">
        <v>171</v>
      </c>
      <c r="C8" t="s">
        <v>868</v>
      </c>
      <c r="D8" s="2">
        <v>10.17</v>
      </c>
      <c r="E8" s="2">
        <v>15.899475728155338</v>
      </c>
      <c r="H8">
        <v>4633</v>
      </c>
      <c r="I8" t="s">
        <v>151</v>
      </c>
      <c r="J8" t="s">
        <v>868</v>
      </c>
      <c r="K8" s="2">
        <v>3.85</v>
      </c>
      <c r="L8" s="2">
        <v>27.345106796116511</v>
      </c>
    </row>
    <row r="9" spans="1:12" x14ac:dyDescent="0.25">
      <c r="A9">
        <v>4619</v>
      </c>
      <c r="B9" t="s">
        <v>185</v>
      </c>
      <c r="C9" t="s">
        <v>868</v>
      </c>
      <c r="D9" s="2">
        <v>10.691000000000001</v>
      </c>
      <c r="E9" s="2">
        <v>15.899475728155338</v>
      </c>
      <c r="H9">
        <v>5614</v>
      </c>
      <c r="I9" t="s">
        <v>183</v>
      </c>
      <c r="J9" t="s">
        <v>868</v>
      </c>
      <c r="K9" s="2">
        <v>3.85</v>
      </c>
      <c r="L9" s="2">
        <v>27.345106796116511</v>
      </c>
    </row>
    <row r="10" spans="1:12" x14ac:dyDescent="0.25">
      <c r="A10">
        <v>4228</v>
      </c>
      <c r="B10" t="s">
        <v>358</v>
      </c>
      <c r="C10" t="s">
        <v>868</v>
      </c>
      <c r="D10" s="2">
        <v>10.705</v>
      </c>
      <c r="E10" s="2">
        <v>15.899475728155338</v>
      </c>
      <c r="H10">
        <v>5624</v>
      </c>
      <c r="I10" t="s">
        <v>382</v>
      </c>
      <c r="J10" t="s">
        <v>868</v>
      </c>
      <c r="K10" s="2">
        <v>3.85</v>
      </c>
      <c r="L10" s="2">
        <v>27.345106796116511</v>
      </c>
    </row>
    <row r="11" spans="1:12" x14ac:dyDescent="0.25">
      <c r="A11">
        <v>1816</v>
      </c>
      <c r="B11" t="s">
        <v>142</v>
      </c>
      <c r="C11" t="s">
        <v>868</v>
      </c>
      <c r="D11" s="2">
        <v>10.845000000000001</v>
      </c>
      <c r="E11" s="2">
        <v>15.899475728155338</v>
      </c>
      <c r="H11">
        <v>5538</v>
      </c>
      <c r="I11" t="s">
        <v>243</v>
      </c>
      <c r="J11" t="s">
        <v>868</v>
      </c>
      <c r="K11" s="2">
        <v>3.9569999999999999</v>
      </c>
      <c r="L11" s="2">
        <v>27.345106796116511</v>
      </c>
    </row>
    <row r="12" spans="1:12" x14ac:dyDescent="0.25">
      <c r="A12">
        <v>4222</v>
      </c>
      <c r="B12" t="s">
        <v>177</v>
      </c>
      <c r="C12" t="s">
        <v>868</v>
      </c>
      <c r="D12" s="2">
        <v>11.066000000000001</v>
      </c>
      <c r="E12" s="2">
        <v>15.899475728155338</v>
      </c>
      <c r="H12">
        <v>5634</v>
      </c>
      <c r="I12" t="s">
        <v>315</v>
      </c>
      <c r="J12" t="s">
        <v>868</v>
      </c>
      <c r="K12" s="2">
        <v>4.07</v>
      </c>
      <c r="L12" s="2">
        <v>27.345106796116511</v>
      </c>
    </row>
    <row r="13" spans="1:12" x14ac:dyDescent="0.25">
      <c r="A13">
        <v>1578</v>
      </c>
      <c r="B13" t="s">
        <v>215</v>
      </c>
      <c r="C13" t="s">
        <v>868</v>
      </c>
      <c r="D13" s="2">
        <v>11.2</v>
      </c>
      <c r="E13" s="2">
        <v>15.899475728155338</v>
      </c>
      <c r="H13">
        <v>5540</v>
      </c>
      <c r="I13" t="s">
        <v>205</v>
      </c>
      <c r="J13" t="s">
        <v>868</v>
      </c>
      <c r="K13" s="2">
        <v>4.1470000000000002</v>
      </c>
      <c r="L13" s="2">
        <v>27.345106796116511</v>
      </c>
    </row>
    <row r="14" spans="1:12" x14ac:dyDescent="0.25">
      <c r="A14">
        <v>4629</v>
      </c>
      <c r="B14" t="s">
        <v>145</v>
      </c>
      <c r="C14" t="s">
        <v>868</v>
      </c>
      <c r="D14" s="2">
        <v>11.472</v>
      </c>
      <c r="E14" s="2">
        <v>15.899475728155338</v>
      </c>
      <c r="H14">
        <v>5618</v>
      </c>
      <c r="I14" t="s">
        <v>214</v>
      </c>
      <c r="J14" t="s">
        <v>868</v>
      </c>
      <c r="K14" s="2">
        <v>4.4880000000000004</v>
      </c>
      <c r="L14" s="2">
        <v>27.345106796116511</v>
      </c>
    </row>
    <row r="15" spans="1:12" x14ac:dyDescent="0.25">
      <c r="A15">
        <v>4642</v>
      </c>
      <c r="B15" t="s">
        <v>365</v>
      </c>
      <c r="C15" t="s">
        <v>868</v>
      </c>
      <c r="D15" s="2">
        <v>11.487</v>
      </c>
      <c r="E15" s="2">
        <v>15.899475728155338</v>
      </c>
      <c r="H15">
        <v>5534</v>
      </c>
      <c r="I15" t="s">
        <v>306</v>
      </c>
      <c r="J15" t="s">
        <v>868</v>
      </c>
      <c r="K15" s="2">
        <v>4.63</v>
      </c>
      <c r="L15" s="2">
        <v>27.345106796116511</v>
      </c>
    </row>
    <row r="16" spans="1:12" x14ac:dyDescent="0.25">
      <c r="A16">
        <v>5630</v>
      </c>
      <c r="B16" t="s">
        <v>154</v>
      </c>
      <c r="C16" t="s">
        <v>868</v>
      </c>
      <c r="D16" s="2">
        <v>11.808999999999999</v>
      </c>
      <c r="E16" s="2">
        <v>15.899475728155338</v>
      </c>
      <c r="H16">
        <v>5626</v>
      </c>
      <c r="I16" t="s">
        <v>199</v>
      </c>
      <c r="J16" t="s">
        <v>868</v>
      </c>
      <c r="K16" s="2">
        <v>4.9279999999999999</v>
      </c>
      <c r="L16" s="2">
        <v>27.345106796116511</v>
      </c>
    </row>
    <row r="17" spans="1:12" x14ac:dyDescent="0.25">
      <c r="A17">
        <v>1834</v>
      </c>
      <c r="B17" t="s">
        <v>388</v>
      </c>
      <c r="C17" t="s">
        <v>868</v>
      </c>
      <c r="D17" s="2">
        <v>12.028</v>
      </c>
      <c r="E17" s="2">
        <v>15.899475728155338</v>
      </c>
      <c r="H17">
        <v>5636</v>
      </c>
      <c r="I17" t="s">
        <v>709</v>
      </c>
      <c r="J17" t="s">
        <v>868</v>
      </c>
      <c r="K17" s="2">
        <v>4.95</v>
      </c>
      <c r="L17" s="2">
        <v>27.345106796116511</v>
      </c>
    </row>
    <row r="18" spans="1:12" x14ac:dyDescent="0.25">
      <c r="A18">
        <v>1815</v>
      </c>
      <c r="B18" t="s">
        <v>236</v>
      </c>
      <c r="C18" t="s">
        <v>868</v>
      </c>
      <c r="D18" s="2">
        <v>12.218999999999999</v>
      </c>
      <c r="E18" s="2">
        <v>15.899475728155338</v>
      </c>
      <c r="H18">
        <v>1836</v>
      </c>
      <c r="I18" t="s">
        <v>387</v>
      </c>
      <c r="J18" t="s">
        <v>868</v>
      </c>
      <c r="K18" s="2">
        <v>14.412000000000001</v>
      </c>
      <c r="L18" s="2">
        <v>27.345106796116511</v>
      </c>
    </row>
    <row r="19" spans="1:12" x14ac:dyDescent="0.25">
      <c r="A19">
        <v>1853</v>
      </c>
      <c r="B19" t="s">
        <v>228</v>
      </c>
      <c r="C19" t="s">
        <v>868</v>
      </c>
      <c r="D19" s="2">
        <v>12.297000000000001</v>
      </c>
      <c r="E19" s="2">
        <v>15.899475728155338</v>
      </c>
      <c r="H19">
        <v>4222</v>
      </c>
      <c r="I19" t="s">
        <v>177</v>
      </c>
      <c r="J19" t="s">
        <v>868</v>
      </c>
      <c r="K19" s="2">
        <v>18.792999999999999</v>
      </c>
      <c r="L19" s="2">
        <v>27.345106796116511</v>
      </c>
    </row>
    <row r="20" spans="1:12" x14ac:dyDescent="0.25">
      <c r="A20">
        <v>4641</v>
      </c>
      <c r="B20" t="s">
        <v>392</v>
      </c>
      <c r="C20" t="s">
        <v>868</v>
      </c>
      <c r="D20" s="2">
        <v>12.393000000000001</v>
      </c>
      <c r="E20" s="2">
        <v>15.899475728155338</v>
      </c>
      <c r="H20">
        <v>4228</v>
      </c>
      <c r="I20" t="s">
        <v>358</v>
      </c>
      <c r="J20" t="s">
        <v>868</v>
      </c>
      <c r="K20" s="2">
        <v>20.986000000000001</v>
      </c>
      <c r="L20" s="2">
        <v>27.345106796116511</v>
      </c>
    </row>
    <row r="21" spans="1:12" x14ac:dyDescent="0.25">
      <c r="A21">
        <v>4010</v>
      </c>
      <c r="B21" t="s">
        <v>290</v>
      </c>
      <c r="C21" t="s">
        <v>868</v>
      </c>
      <c r="D21" s="2">
        <v>12.696999999999999</v>
      </c>
      <c r="E21" s="2">
        <v>15.899475728155338</v>
      </c>
      <c r="H21">
        <v>5034</v>
      </c>
      <c r="I21" t="s">
        <v>326</v>
      </c>
      <c r="J21" t="s">
        <v>868</v>
      </c>
      <c r="K21" s="2">
        <v>26.317</v>
      </c>
      <c r="L21" s="2">
        <v>27.345106796116511</v>
      </c>
    </row>
    <row r="22" spans="1:12" x14ac:dyDescent="0.25">
      <c r="A22">
        <v>5044</v>
      </c>
      <c r="B22" t="s">
        <v>180</v>
      </c>
      <c r="C22" t="s">
        <v>868</v>
      </c>
      <c r="D22" s="2">
        <v>12.714</v>
      </c>
      <c r="E22" s="2">
        <v>15.899475728155338</v>
      </c>
      <c r="H22">
        <v>1828</v>
      </c>
      <c r="I22" t="s">
        <v>221</v>
      </c>
      <c r="J22" t="s">
        <v>868</v>
      </c>
      <c r="K22" s="2">
        <v>26.74</v>
      </c>
      <c r="L22" s="2">
        <v>27.345106796116511</v>
      </c>
    </row>
    <row r="23" spans="1:12" x14ac:dyDescent="0.25">
      <c r="A23">
        <v>4221</v>
      </c>
      <c r="B23" t="s">
        <v>330</v>
      </c>
      <c r="C23" t="s">
        <v>868</v>
      </c>
      <c r="D23" s="2">
        <v>12.836</v>
      </c>
      <c r="E23" s="2">
        <v>15.899475728155338</v>
      </c>
      <c r="H23">
        <v>1151</v>
      </c>
      <c r="I23" t="s">
        <v>187</v>
      </c>
      <c r="J23" t="s">
        <v>868</v>
      </c>
      <c r="K23" s="2">
        <v>28.094000000000001</v>
      </c>
      <c r="L23" s="2">
        <v>27.345106796116511</v>
      </c>
    </row>
    <row r="24" spans="1:12" x14ac:dyDescent="0.25">
      <c r="A24">
        <v>5616</v>
      </c>
      <c r="B24" t="s">
        <v>158</v>
      </c>
      <c r="C24" t="s">
        <v>868</v>
      </c>
      <c r="D24" s="2">
        <v>12.856999999999999</v>
      </c>
      <c r="E24" s="2">
        <v>15.899475728155338</v>
      </c>
      <c r="H24">
        <v>5022</v>
      </c>
      <c r="I24" t="s">
        <v>208</v>
      </c>
      <c r="J24" t="s">
        <v>868</v>
      </c>
      <c r="K24" s="2">
        <v>28.254999999999999</v>
      </c>
      <c r="L24" s="2">
        <v>27.345106796116511</v>
      </c>
    </row>
    <row r="25" spans="1:12" x14ac:dyDescent="0.25">
      <c r="A25">
        <v>5049</v>
      </c>
      <c r="B25" t="s">
        <v>373</v>
      </c>
      <c r="C25" t="s">
        <v>868</v>
      </c>
      <c r="D25" s="2">
        <v>13.125999999999999</v>
      </c>
      <c r="E25" s="2">
        <v>15.899475728155338</v>
      </c>
      <c r="H25">
        <v>1822</v>
      </c>
      <c r="I25" t="s">
        <v>223</v>
      </c>
      <c r="J25" t="s">
        <v>868</v>
      </c>
      <c r="K25" s="2">
        <v>28.887</v>
      </c>
      <c r="L25" s="2">
        <v>27.345106796116511</v>
      </c>
    </row>
    <row r="26" spans="1:12" x14ac:dyDescent="0.25">
      <c r="A26">
        <v>3430</v>
      </c>
      <c r="B26" t="s">
        <v>196</v>
      </c>
      <c r="C26" t="s">
        <v>868</v>
      </c>
      <c r="D26" s="2">
        <v>13.23</v>
      </c>
      <c r="E26" s="2">
        <v>15.899475728155338</v>
      </c>
      <c r="H26">
        <v>1815</v>
      </c>
      <c r="I26" t="s">
        <v>236</v>
      </c>
      <c r="J26" t="s">
        <v>868</v>
      </c>
      <c r="K26" s="2">
        <v>29.091999999999999</v>
      </c>
      <c r="L26" s="2">
        <v>27.345106796116511</v>
      </c>
    </row>
    <row r="27" spans="1:12" x14ac:dyDescent="0.25">
      <c r="A27">
        <v>1151</v>
      </c>
      <c r="B27" t="s">
        <v>187</v>
      </c>
      <c r="C27" t="s">
        <v>868</v>
      </c>
      <c r="D27" s="2">
        <v>13.231999999999999</v>
      </c>
      <c r="E27" s="2">
        <v>15.899475728155338</v>
      </c>
      <c r="H27">
        <v>4211</v>
      </c>
      <c r="I27" t="s">
        <v>283</v>
      </c>
      <c r="J27" t="s">
        <v>868</v>
      </c>
      <c r="K27" s="2">
        <v>29.149000000000001</v>
      </c>
      <c r="L27" s="2">
        <v>27.345106796116511</v>
      </c>
    </row>
    <row r="28" spans="1:12" x14ac:dyDescent="0.25">
      <c r="A28">
        <v>5634</v>
      </c>
      <c r="B28" t="s">
        <v>315</v>
      </c>
      <c r="C28" t="s">
        <v>868</v>
      </c>
      <c r="D28" s="2">
        <v>13.289</v>
      </c>
      <c r="E28" s="2">
        <v>15.899475728155338</v>
      </c>
      <c r="H28">
        <v>1827</v>
      </c>
      <c r="I28" t="s">
        <v>204</v>
      </c>
      <c r="J28" t="s">
        <v>868</v>
      </c>
      <c r="K28" s="2">
        <v>29.181999999999999</v>
      </c>
      <c r="L28" s="2">
        <v>27.345106796116511</v>
      </c>
    </row>
    <row r="29" spans="1:12" x14ac:dyDescent="0.25">
      <c r="A29">
        <v>1822</v>
      </c>
      <c r="B29" t="s">
        <v>223</v>
      </c>
      <c r="C29" t="s">
        <v>868</v>
      </c>
      <c r="D29" s="2">
        <v>13.395</v>
      </c>
      <c r="E29" s="2">
        <v>15.899475728155338</v>
      </c>
      <c r="H29">
        <v>3426</v>
      </c>
      <c r="I29" t="s">
        <v>263</v>
      </c>
      <c r="J29" t="s">
        <v>868</v>
      </c>
      <c r="K29" s="2">
        <v>29.457999999999998</v>
      </c>
      <c r="L29" s="2">
        <v>27.345106796116511</v>
      </c>
    </row>
    <row r="30" spans="1:12" x14ac:dyDescent="0.25">
      <c r="A30">
        <v>5528</v>
      </c>
      <c r="B30" t="s">
        <v>277</v>
      </c>
      <c r="C30" t="s">
        <v>868</v>
      </c>
      <c r="D30" s="2">
        <v>13.455</v>
      </c>
      <c r="E30" s="2">
        <v>15.899475728155338</v>
      </c>
      <c r="H30">
        <v>4629</v>
      </c>
      <c r="I30" t="s">
        <v>145</v>
      </c>
      <c r="J30" t="s">
        <v>868</v>
      </c>
      <c r="K30" s="2">
        <v>29.465</v>
      </c>
      <c r="L30" s="2">
        <v>27.345106796116511</v>
      </c>
    </row>
    <row r="31" spans="1:12" x14ac:dyDescent="0.25">
      <c r="A31">
        <v>5514</v>
      </c>
      <c r="B31" t="s">
        <v>211</v>
      </c>
      <c r="C31" t="s">
        <v>868</v>
      </c>
      <c r="D31" s="2">
        <v>13.692</v>
      </c>
      <c r="E31" s="2">
        <v>15.899475728155338</v>
      </c>
      <c r="H31">
        <v>1816</v>
      </c>
      <c r="I31" t="s">
        <v>142</v>
      </c>
      <c r="J31" t="s">
        <v>868</v>
      </c>
      <c r="K31" s="2">
        <v>29.673999999999999</v>
      </c>
      <c r="L31" s="2">
        <v>27.345106796116511</v>
      </c>
    </row>
    <row r="32" spans="1:12" x14ac:dyDescent="0.25">
      <c r="A32">
        <v>1827</v>
      </c>
      <c r="B32" t="s">
        <v>204</v>
      </c>
      <c r="C32" t="s">
        <v>868</v>
      </c>
      <c r="D32" s="2">
        <v>13.968999999999999</v>
      </c>
      <c r="E32" s="2">
        <v>15.899475728155338</v>
      </c>
      <c r="H32">
        <v>4220</v>
      </c>
      <c r="I32" t="s">
        <v>361</v>
      </c>
      <c r="J32" t="s">
        <v>868</v>
      </c>
      <c r="K32" s="2">
        <v>29.835000000000001</v>
      </c>
      <c r="L32" s="2">
        <v>27.345106796116511</v>
      </c>
    </row>
    <row r="33" spans="1:12" x14ac:dyDescent="0.25">
      <c r="A33">
        <v>3423</v>
      </c>
      <c r="B33" t="s">
        <v>226</v>
      </c>
      <c r="C33" t="s">
        <v>868</v>
      </c>
      <c r="D33" s="2">
        <v>14.071999999999999</v>
      </c>
      <c r="E33" s="2">
        <v>15.899475728155338</v>
      </c>
      <c r="H33">
        <v>4637</v>
      </c>
      <c r="I33" t="s">
        <v>262</v>
      </c>
      <c r="J33" t="s">
        <v>868</v>
      </c>
      <c r="K33" s="2">
        <v>29.876999999999999</v>
      </c>
      <c r="L33" s="2">
        <v>27.345106796116511</v>
      </c>
    </row>
    <row r="34" spans="1:12" x14ac:dyDescent="0.25">
      <c r="A34">
        <v>4218</v>
      </c>
      <c r="B34" t="s">
        <v>385</v>
      </c>
      <c r="C34" t="s">
        <v>868</v>
      </c>
      <c r="D34" s="2">
        <v>14.108000000000001</v>
      </c>
      <c r="E34" s="2">
        <v>15.899475728155338</v>
      </c>
      <c r="H34">
        <v>1845</v>
      </c>
      <c r="I34" t="s">
        <v>888</v>
      </c>
      <c r="J34" t="s">
        <v>868</v>
      </c>
      <c r="K34" s="2">
        <v>29.978999999999999</v>
      </c>
      <c r="L34" s="2">
        <v>27.345106796116511</v>
      </c>
    </row>
    <row r="35" spans="1:12" x14ac:dyDescent="0.25">
      <c r="A35">
        <v>5546</v>
      </c>
      <c r="B35" t="s">
        <v>251</v>
      </c>
      <c r="C35" t="s">
        <v>868</v>
      </c>
      <c r="D35" s="2">
        <v>14.182</v>
      </c>
      <c r="E35" s="2">
        <v>15.899475728155338</v>
      </c>
      <c r="H35">
        <v>4217</v>
      </c>
      <c r="I35" t="s">
        <v>347</v>
      </c>
      <c r="J35" t="s">
        <v>868</v>
      </c>
      <c r="K35" s="2">
        <v>30.155999999999999</v>
      </c>
      <c r="L35" s="2">
        <v>27.345106796116511</v>
      </c>
    </row>
    <row r="36" spans="1:12" x14ac:dyDescent="0.25">
      <c r="A36">
        <v>3433</v>
      </c>
      <c r="B36" t="s">
        <v>343</v>
      </c>
      <c r="C36" t="s">
        <v>868</v>
      </c>
      <c r="D36" s="2">
        <v>14.236000000000001</v>
      </c>
      <c r="E36" s="2">
        <v>15.899475728155338</v>
      </c>
      <c r="H36">
        <v>1851</v>
      </c>
      <c r="I36" t="s">
        <v>212</v>
      </c>
      <c r="J36" t="s">
        <v>868</v>
      </c>
      <c r="K36" s="2">
        <v>30.34</v>
      </c>
      <c r="L36" s="2">
        <v>27.345106796116511</v>
      </c>
    </row>
    <row r="37" spans="1:12" x14ac:dyDescent="0.25">
      <c r="A37">
        <v>4634</v>
      </c>
      <c r="B37" t="s">
        <v>370</v>
      </c>
      <c r="C37" t="s">
        <v>868</v>
      </c>
      <c r="D37" s="2">
        <v>14.24</v>
      </c>
      <c r="E37" s="2">
        <v>15.899475728155338</v>
      </c>
      <c r="H37">
        <v>5518</v>
      </c>
      <c r="I37" t="s">
        <v>160</v>
      </c>
      <c r="J37" t="s">
        <v>868</v>
      </c>
      <c r="K37" s="2">
        <v>30.393000000000001</v>
      </c>
      <c r="L37" s="2">
        <v>27.345106796116511</v>
      </c>
    </row>
    <row r="38" spans="1:12" x14ac:dyDescent="0.25">
      <c r="A38">
        <v>5522</v>
      </c>
      <c r="B38" t="s">
        <v>286</v>
      </c>
      <c r="C38" t="s">
        <v>868</v>
      </c>
      <c r="D38" s="2">
        <v>14.257999999999999</v>
      </c>
      <c r="E38" s="2">
        <v>15.899475728155338</v>
      </c>
      <c r="H38">
        <v>5045</v>
      </c>
      <c r="I38" t="s">
        <v>316</v>
      </c>
      <c r="J38" t="s">
        <v>868</v>
      </c>
      <c r="K38" s="2">
        <v>30.469000000000001</v>
      </c>
      <c r="L38" s="2">
        <v>27.345106796116511</v>
      </c>
    </row>
    <row r="39" spans="1:12" x14ac:dyDescent="0.25">
      <c r="A39">
        <v>1856</v>
      </c>
      <c r="B39" t="s">
        <v>164</v>
      </c>
      <c r="C39" t="s">
        <v>868</v>
      </c>
      <c r="D39" s="2">
        <v>14.265000000000001</v>
      </c>
      <c r="E39" s="2">
        <v>15.899475728155338</v>
      </c>
      <c r="H39">
        <v>1811</v>
      </c>
      <c r="I39" t="s">
        <v>376</v>
      </c>
      <c r="J39" t="s">
        <v>868</v>
      </c>
      <c r="K39" s="2">
        <v>30.521000000000001</v>
      </c>
      <c r="L39" s="2">
        <v>27.345106796116511</v>
      </c>
    </row>
    <row r="40" spans="1:12" x14ac:dyDescent="0.25">
      <c r="A40">
        <v>1514</v>
      </c>
      <c r="B40" t="s">
        <v>889</v>
      </c>
      <c r="C40" t="s">
        <v>868</v>
      </c>
      <c r="D40" s="2">
        <v>14.295</v>
      </c>
      <c r="E40" s="2">
        <v>15.899475728155338</v>
      </c>
      <c r="H40">
        <v>4224</v>
      </c>
      <c r="I40" t="s">
        <v>193</v>
      </c>
      <c r="J40" t="s">
        <v>868</v>
      </c>
      <c r="K40" s="2">
        <v>30.715</v>
      </c>
      <c r="L40" s="2">
        <v>27.345106796116511</v>
      </c>
    </row>
    <row r="41" spans="1:12" x14ac:dyDescent="0.25">
      <c r="A41">
        <v>4633</v>
      </c>
      <c r="B41" t="s">
        <v>151</v>
      </c>
      <c r="C41" t="s">
        <v>868</v>
      </c>
      <c r="D41" s="2">
        <v>14.39</v>
      </c>
      <c r="E41" s="2">
        <v>15.899475728155338</v>
      </c>
      <c r="H41">
        <v>1573</v>
      </c>
      <c r="I41" t="s">
        <v>258</v>
      </c>
      <c r="J41" t="s">
        <v>868</v>
      </c>
      <c r="K41" s="2">
        <v>30.841000000000001</v>
      </c>
      <c r="L41" s="2">
        <v>27.345106796116511</v>
      </c>
    </row>
    <row r="42" spans="1:12" x14ac:dyDescent="0.25">
      <c r="A42">
        <v>1144</v>
      </c>
      <c r="B42" t="s">
        <v>182</v>
      </c>
      <c r="C42" t="s">
        <v>868</v>
      </c>
      <c r="D42" s="2">
        <v>14.429</v>
      </c>
      <c r="E42" s="2">
        <v>15.899475728155338</v>
      </c>
      <c r="H42">
        <v>4641</v>
      </c>
      <c r="I42" t="s">
        <v>392</v>
      </c>
      <c r="J42" t="s">
        <v>868</v>
      </c>
      <c r="K42" s="2">
        <v>30.986999999999998</v>
      </c>
      <c r="L42" s="2">
        <v>27.345106796116511</v>
      </c>
    </row>
    <row r="43" spans="1:12" x14ac:dyDescent="0.25">
      <c r="A43">
        <v>4620</v>
      </c>
      <c r="B43" t="s">
        <v>250</v>
      </c>
      <c r="C43" t="s">
        <v>868</v>
      </c>
      <c r="D43" s="2">
        <v>14.458</v>
      </c>
      <c r="E43" s="2">
        <v>15.899475728155338</v>
      </c>
      <c r="H43">
        <v>5061</v>
      </c>
      <c r="I43" t="s">
        <v>292</v>
      </c>
      <c r="J43" t="s">
        <v>868</v>
      </c>
      <c r="K43" s="2">
        <v>31.027999999999999</v>
      </c>
      <c r="L43" s="2">
        <v>27.345106796116511</v>
      </c>
    </row>
    <row r="44" spans="1:12" x14ac:dyDescent="0.25">
      <c r="A44">
        <v>1836</v>
      </c>
      <c r="B44" t="s">
        <v>387</v>
      </c>
      <c r="C44" t="s">
        <v>868</v>
      </c>
      <c r="D44" s="2">
        <v>14.522</v>
      </c>
      <c r="E44" s="2">
        <v>15.899475728155338</v>
      </c>
      <c r="H44">
        <v>1514</v>
      </c>
      <c r="I44" t="s">
        <v>201</v>
      </c>
      <c r="J44" t="s">
        <v>868</v>
      </c>
      <c r="K44" s="2">
        <v>31.13</v>
      </c>
      <c r="L44" s="2">
        <v>27.345106796116511</v>
      </c>
    </row>
    <row r="45" spans="1:12" x14ac:dyDescent="0.25">
      <c r="A45">
        <v>3432</v>
      </c>
      <c r="B45" t="s">
        <v>356</v>
      </c>
      <c r="C45" t="s">
        <v>868</v>
      </c>
      <c r="D45" s="2">
        <v>14.555999999999999</v>
      </c>
      <c r="E45" s="2">
        <v>15.899475728155338</v>
      </c>
      <c r="H45">
        <v>5033</v>
      </c>
      <c r="I45" t="s">
        <v>189</v>
      </c>
      <c r="J45" t="s">
        <v>868</v>
      </c>
      <c r="K45" s="2">
        <v>31.254999999999999</v>
      </c>
      <c r="L45" s="2">
        <v>27.345106796116511</v>
      </c>
    </row>
    <row r="46" spans="1:12" x14ac:dyDescent="0.25">
      <c r="A46">
        <v>1838</v>
      </c>
      <c r="B46" t="s">
        <v>353</v>
      </c>
      <c r="C46" t="s">
        <v>868</v>
      </c>
      <c r="D46" s="2">
        <v>14.615</v>
      </c>
      <c r="E46" s="2">
        <v>15.899475728155338</v>
      </c>
      <c r="H46">
        <v>5046</v>
      </c>
      <c r="I46" t="s">
        <v>291</v>
      </c>
      <c r="J46" t="s">
        <v>868</v>
      </c>
      <c r="K46" s="2">
        <v>31.312000000000001</v>
      </c>
      <c r="L46" s="2">
        <v>27.345106796116511</v>
      </c>
    </row>
    <row r="47" spans="1:12" x14ac:dyDescent="0.25">
      <c r="A47">
        <v>5618</v>
      </c>
      <c r="B47" t="s">
        <v>214</v>
      </c>
      <c r="C47" t="s">
        <v>868</v>
      </c>
      <c r="D47" s="2">
        <v>14.638</v>
      </c>
      <c r="E47" s="2">
        <v>15.899475728155338</v>
      </c>
      <c r="H47">
        <v>4034</v>
      </c>
      <c r="I47" t="s">
        <v>364</v>
      </c>
      <c r="J47" t="s">
        <v>868</v>
      </c>
      <c r="K47" s="2">
        <v>31.55</v>
      </c>
      <c r="L47" s="2">
        <v>27.345106796116511</v>
      </c>
    </row>
    <row r="48" spans="1:12" x14ac:dyDescent="0.25">
      <c r="A48">
        <v>1826</v>
      </c>
      <c r="B48" t="s">
        <v>890</v>
      </c>
      <c r="C48" t="s">
        <v>868</v>
      </c>
      <c r="D48" s="2">
        <v>14.691000000000001</v>
      </c>
      <c r="E48" s="2">
        <v>15.899475728155338</v>
      </c>
      <c r="H48">
        <v>3452</v>
      </c>
      <c r="I48" t="s">
        <v>273</v>
      </c>
      <c r="J48" t="s">
        <v>868</v>
      </c>
      <c r="K48" s="2">
        <v>31.588000000000001</v>
      </c>
      <c r="L48" s="2">
        <v>27.345106796116511</v>
      </c>
    </row>
    <row r="49" spans="1:12" x14ac:dyDescent="0.25">
      <c r="A49">
        <v>3320</v>
      </c>
      <c r="B49" t="s">
        <v>287</v>
      </c>
      <c r="C49" t="s">
        <v>868</v>
      </c>
      <c r="D49" s="2">
        <v>14.769</v>
      </c>
      <c r="E49" s="2">
        <v>15.899475728155338</v>
      </c>
      <c r="H49">
        <v>3454</v>
      </c>
      <c r="I49" t="s">
        <v>350</v>
      </c>
      <c r="J49" t="s">
        <v>868</v>
      </c>
      <c r="K49" s="2">
        <v>31.826000000000001</v>
      </c>
      <c r="L49" s="2">
        <v>27.345106796116511</v>
      </c>
    </row>
    <row r="50" spans="1:12" x14ac:dyDescent="0.25">
      <c r="A50">
        <v>1818</v>
      </c>
      <c r="B50" t="s">
        <v>297</v>
      </c>
      <c r="C50" t="s">
        <v>868</v>
      </c>
      <c r="D50" s="2">
        <v>14.771000000000001</v>
      </c>
      <c r="E50" s="2">
        <v>15.899475728155338</v>
      </c>
      <c r="H50">
        <v>4212</v>
      </c>
      <c r="I50" t="s">
        <v>246</v>
      </c>
      <c r="J50" t="s">
        <v>868</v>
      </c>
      <c r="K50" s="2">
        <v>31.922999999999998</v>
      </c>
      <c r="L50" s="2">
        <v>27.345106796116511</v>
      </c>
    </row>
    <row r="51" spans="1:12" x14ac:dyDescent="0.25">
      <c r="A51">
        <v>1851</v>
      </c>
      <c r="B51" t="s">
        <v>212</v>
      </c>
      <c r="C51" t="s">
        <v>868</v>
      </c>
      <c r="D51" s="2">
        <v>14.843</v>
      </c>
      <c r="E51" s="2">
        <v>15.899475728155338</v>
      </c>
      <c r="H51">
        <v>4032</v>
      </c>
      <c r="I51" t="s">
        <v>280</v>
      </c>
      <c r="J51" t="s">
        <v>868</v>
      </c>
      <c r="K51" s="2">
        <v>31.977</v>
      </c>
      <c r="L51" s="2">
        <v>27.345106796116511</v>
      </c>
    </row>
    <row r="52" spans="1:12" x14ac:dyDescent="0.25">
      <c r="A52">
        <v>5045</v>
      </c>
      <c r="B52" t="s">
        <v>316</v>
      </c>
      <c r="C52" t="s">
        <v>868</v>
      </c>
      <c r="D52" s="2">
        <v>14.845000000000001</v>
      </c>
      <c r="E52" s="2">
        <v>15.899475728155338</v>
      </c>
      <c r="H52">
        <v>1838</v>
      </c>
      <c r="I52" t="s">
        <v>353</v>
      </c>
      <c r="J52" t="s">
        <v>868</v>
      </c>
      <c r="K52" s="2">
        <v>31.98</v>
      </c>
      <c r="L52" s="2">
        <v>27.345106796116511</v>
      </c>
    </row>
    <row r="53" spans="1:12" x14ac:dyDescent="0.25">
      <c r="A53">
        <v>1145</v>
      </c>
      <c r="B53" t="s">
        <v>176</v>
      </c>
      <c r="C53" t="s">
        <v>868</v>
      </c>
      <c r="D53" s="2">
        <v>14.907999999999999</v>
      </c>
      <c r="E53" s="2">
        <v>15.899475728155338</v>
      </c>
      <c r="H53">
        <v>4634</v>
      </c>
      <c r="I53" t="s">
        <v>370</v>
      </c>
      <c r="J53" t="s">
        <v>868</v>
      </c>
      <c r="K53" s="2">
        <v>32.155999999999999</v>
      </c>
      <c r="L53" s="2">
        <v>27.345106796116511</v>
      </c>
    </row>
    <row r="54" spans="1:12" x14ac:dyDescent="0.25">
      <c r="A54">
        <v>5534</v>
      </c>
      <c r="B54" t="s">
        <v>306</v>
      </c>
      <c r="C54" t="s">
        <v>868</v>
      </c>
      <c r="D54" s="2">
        <v>14.938000000000001</v>
      </c>
      <c r="E54" s="2">
        <v>15.899475728155338</v>
      </c>
      <c r="H54">
        <v>1853</v>
      </c>
      <c r="I54" t="s">
        <v>508</v>
      </c>
      <c r="J54" t="s">
        <v>868</v>
      </c>
      <c r="K54" s="2">
        <v>32.156999999999996</v>
      </c>
      <c r="L54" s="2">
        <v>27.345106796116511</v>
      </c>
    </row>
    <row r="55" spans="1:12" x14ac:dyDescent="0.25">
      <c r="A55">
        <v>3450</v>
      </c>
      <c r="B55" t="s">
        <v>269</v>
      </c>
      <c r="C55" t="s">
        <v>868</v>
      </c>
      <c r="D55" s="2">
        <v>15.058</v>
      </c>
      <c r="E55" s="2">
        <v>15.899475728155338</v>
      </c>
      <c r="H55">
        <v>5516</v>
      </c>
      <c r="I55" t="s">
        <v>891</v>
      </c>
      <c r="J55" t="s">
        <v>868</v>
      </c>
      <c r="K55" s="2">
        <v>32.167000000000002</v>
      </c>
      <c r="L55" s="2">
        <v>27.345106796116511</v>
      </c>
    </row>
    <row r="56" spans="1:12" x14ac:dyDescent="0.25">
      <c r="A56">
        <v>5034</v>
      </c>
      <c r="B56" t="s">
        <v>326</v>
      </c>
      <c r="C56" t="s">
        <v>868</v>
      </c>
      <c r="D56" s="2">
        <v>15.113</v>
      </c>
      <c r="E56" s="2">
        <v>15.899475728155338</v>
      </c>
      <c r="H56">
        <v>3320</v>
      </c>
      <c r="I56" t="s">
        <v>287</v>
      </c>
      <c r="J56" t="s">
        <v>868</v>
      </c>
      <c r="K56" s="2">
        <v>32.21</v>
      </c>
      <c r="L56" s="2">
        <v>27.345106796116511</v>
      </c>
    </row>
    <row r="57" spans="1:12" x14ac:dyDescent="0.25">
      <c r="A57">
        <v>5518</v>
      </c>
      <c r="B57" t="s">
        <v>892</v>
      </c>
      <c r="C57" t="s">
        <v>868</v>
      </c>
      <c r="D57" s="2">
        <v>15.285</v>
      </c>
      <c r="E57" s="2">
        <v>15.899475728155338</v>
      </c>
      <c r="H57">
        <v>5528</v>
      </c>
      <c r="I57" t="s">
        <v>277</v>
      </c>
      <c r="J57" t="s">
        <v>868</v>
      </c>
      <c r="K57" s="2">
        <v>32.258000000000003</v>
      </c>
      <c r="L57" s="2">
        <v>27.345106796116511</v>
      </c>
    </row>
    <row r="58" spans="1:12" x14ac:dyDescent="0.25">
      <c r="A58">
        <v>3429</v>
      </c>
      <c r="B58" t="s">
        <v>266</v>
      </c>
      <c r="C58" t="s">
        <v>868</v>
      </c>
      <c r="D58" s="2">
        <v>15.332000000000001</v>
      </c>
      <c r="E58" s="2">
        <v>15.899475728155338</v>
      </c>
      <c r="H58">
        <v>1825</v>
      </c>
      <c r="I58" t="s">
        <v>234</v>
      </c>
      <c r="J58" t="s">
        <v>868</v>
      </c>
      <c r="K58" s="2">
        <v>32.265999999999998</v>
      </c>
      <c r="L58" s="2">
        <v>27.345106796116511</v>
      </c>
    </row>
    <row r="59" spans="1:12" x14ac:dyDescent="0.25">
      <c r="A59">
        <v>4635</v>
      </c>
      <c r="B59" t="s">
        <v>301</v>
      </c>
      <c r="C59" t="s">
        <v>868</v>
      </c>
      <c r="D59" s="2">
        <v>15.99</v>
      </c>
      <c r="E59" s="2">
        <v>15.899475728155338</v>
      </c>
      <c r="H59">
        <v>3423</v>
      </c>
      <c r="I59" t="s">
        <v>226</v>
      </c>
      <c r="J59" t="s">
        <v>868</v>
      </c>
      <c r="K59" s="2">
        <v>32.284999999999997</v>
      </c>
      <c r="L59" s="2">
        <v>27.345106796116511</v>
      </c>
    </row>
    <row r="60" spans="1:12" x14ac:dyDescent="0.25">
      <c r="A60">
        <v>5632</v>
      </c>
      <c r="B60" t="s">
        <v>200</v>
      </c>
      <c r="C60" t="s">
        <v>868</v>
      </c>
      <c r="D60" s="2">
        <v>16.108000000000001</v>
      </c>
      <c r="E60" s="2">
        <v>15.899475728155338</v>
      </c>
      <c r="H60">
        <v>4642</v>
      </c>
      <c r="I60" t="s">
        <v>365</v>
      </c>
      <c r="J60" t="s">
        <v>868</v>
      </c>
      <c r="K60" s="2">
        <v>32.29</v>
      </c>
      <c r="L60" s="2">
        <v>27.345106796116511</v>
      </c>
    </row>
    <row r="61" spans="1:12" x14ac:dyDescent="0.25">
      <c r="A61">
        <v>1828</v>
      </c>
      <c r="B61" t="s">
        <v>221</v>
      </c>
      <c r="C61" t="s">
        <v>868</v>
      </c>
      <c r="D61" s="2">
        <v>16.292999999999999</v>
      </c>
      <c r="E61" s="2">
        <v>15.899475728155338</v>
      </c>
      <c r="H61">
        <v>5042</v>
      </c>
      <c r="I61" t="s">
        <v>319</v>
      </c>
      <c r="J61" t="s">
        <v>868</v>
      </c>
      <c r="K61" s="2">
        <v>32.332999999999998</v>
      </c>
      <c r="L61" s="2">
        <v>27.345106796116511</v>
      </c>
    </row>
    <row r="62" spans="1:12" x14ac:dyDescent="0.25">
      <c r="A62">
        <v>4034</v>
      </c>
      <c r="B62" t="s">
        <v>364</v>
      </c>
      <c r="C62" t="s">
        <v>868</v>
      </c>
      <c r="D62" s="2">
        <v>16.300999999999998</v>
      </c>
      <c r="E62" s="2">
        <v>15.899475728155338</v>
      </c>
      <c r="H62">
        <v>3433</v>
      </c>
      <c r="I62" t="s">
        <v>343</v>
      </c>
      <c r="J62" t="s">
        <v>868</v>
      </c>
      <c r="K62" s="2">
        <v>32.362000000000002</v>
      </c>
      <c r="L62" s="2">
        <v>27.345106796116511</v>
      </c>
    </row>
    <row r="63" spans="1:12" x14ac:dyDescent="0.25">
      <c r="A63">
        <v>5516</v>
      </c>
      <c r="B63" t="s">
        <v>217</v>
      </c>
      <c r="C63" t="s">
        <v>868</v>
      </c>
      <c r="D63" s="2">
        <v>16.518999999999998</v>
      </c>
      <c r="E63" s="2">
        <v>15.899475728155338</v>
      </c>
      <c r="H63">
        <v>1839</v>
      </c>
      <c r="I63" t="s">
        <v>335</v>
      </c>
      <c r="J63" t="s">
        <v>868</v>
      </c>
      <c r="K63" s="2">
        <v>32.408000000000001</v>
      </c>
      <c r="L63" s="2">
        <v>27.345106796116511</v>
      </c>
    </row>
    <row r="64" spans="1:12" x14ac:dyDescent="0.25">
      <c r="A64">
        <v>3434</v>
      </c>
      <c r="B64" t="s">
        <v>383</v>
      </c>
      <c r="C64" t="s">
        <v>868</v>
      </c>
      <c r="D64" s="2">
        <v>16.526</v>
      </c>
      <c r="E64" s="2">
        <v>15.899475728155338</v>
      </c>
      <c r="H64">
        <v>4620</v>
      </c>
      <c r="I64" t="s">
        <v>250</v>
      </c>
      <c r="J64" t="s">
        <v>868</v>
      </c>
      <c r="K64" s="2">
        <v>32.415999999999997</v>
      </c>
      <c r="L64" s="2">
        <v>27.345106796116511</v>
      </c>
    </row>
    <row r="65" spans="1:12" x14ac:dyDescent="0.25">
      <c r="A65">
        <v>3454</v>
      </c>
      <c r="B65" t="s">
        <v>350</v>
      </c>
      <c r="C65" t="s">
        <v>868</v>
      </c>
      <c r="D65" s="2">
        <v>16.693999999999999</v>
      </c>
      <c r="E65" s="2">
        <v>15.899475728155338</v>
      </c>
      <c r="H65">
        <v>5020</v>
      </c>
      <c r="I65" t="s">
        <v>161</v>
      </c>
      <c r="J65" t="s">
        <v>868</v>
      </c>
      <c r="K65" s="2">
        <v>32.499000000000002</v>
      </c>
      <c r="L65" s="2">
        <v>27.345106796116511</v>
      </c>
    </row>
    <row r="66" spans="1:12" x14ac:dyDescent="0.25">
      <c r="A66">
        <v>5624</v>
      </c>
      <c r="B66" t="s">
        <v>382</v>
      </c>
      <c r="C66" t="s">
        <v>868</v>
      </c>
      <c r="D66" s="2">
        <v>16.706</v>
      </c>
      <c r="E66" s="2">
        <v>15.899475728155338</v>
      </c>
      <c r="H66">
        <v>5044</v>
      </c>
      <c r="I66" t="s">
        <v>180</v>
      </c>
      <c r="J66" t="s">
        <v>868</v>
      </c>
      <c r="K66" s="2">
        <v>32.523000000000003</v>
      </c>
      <c r="L66" s="2">
        <v>27.345106796116511</v>
      </c>
    </row>
    <row r="67" spans="1:12" x14ac:dyDescent="0.25">
      <c r="A67">
        <v>5538</v>
      </c>
      <c r="B67" t="s">
        <v>752</v>
      </c>
      <c r="C67" t="s">
        <v>868</v>
      </c>
      <c r="D67" s="2">
        <v>16.739000000000001</v>
      </c>
      <c r="E67" s="2">
        <v>15.899475728155338</v>
      </c>
      <c r="H67">
        <v>1818</v>
      </c>
      <c r="I67" t="s">
        <v>297</v>
      </c>
      <c r="J67" t="s">
        <v>868</v>
      </c>
      <c r="K67" s="2">
        <v>32.613</v>
      </c>
      <c r="L67" s="2">
        <v>27.345106796116511</v>
      </c>
    </row>
    <row r="68" spans="1:12" x14ac:dyDescent="0.25">
      <c r="A68">
        <v>1573</v>
      </c>
      <c r="B68" t="s">
        <v>258</v>
      </c>
      <c r="C68" t="s">
        <v>868</v>
      </c>
      <c r="D68" s="2">
        <v>16.835000000000001</v>
      </c>
      <c r="E68" s="2">
        <v>15.899475728155338</v>
      </c>
      <c r="H68">
        <v>5049</v>
      </c>
      <c r="I68" t="s">
        <v>373</v>
      </c>
      <c r="J68" t="s">
        <v>868</v>
      </c>
      <c r="K68" s="2">
        <v>32.656999999999996</v>
      </c>
      <c r="L68" s="2">
        <v>27.345106796116511</v>
      </c>
    </row>
    <row r="69" spans="1:12" x14ac:dyDescent="0.25">
      <c r="A69">
        <v>3338</v>
      </c>
      <c r="B69" t="s">
        <v>312</v>
      </c>
      <c r="C69" t="s">
        <v>868</v>
      </c>
      <c r="D69" s="2">
        <v>16.838000000000001</v>
      </c>
      <c r="E69" s="2">
        <v>15.899475728155338</v>
      </c>
      <c r="H69">
        <v>4221</v>
      </c>
      <c r="I69" t="s">
        <v>330</v>
      </c>
      <c r="J69" t="s">
        <v>868</v>
      </c>
      <c r="K69" s="2">
        <v>32.667000000000002</v>
      </c>
      <c r="L69" s="2">
        <v>27.345106796116511</v>
      </c>
    </row>
    <row r="70" spans="1:12" x14ac:dyDescent="0.25">
      <c r="A70">
        <v>5061</v>
      </c>
      <c r="B70" t="s">
        <v>292</v>
      </c>
      <c r="C70" t="s">
        <v>868</v>
      </c>
      <c r="D70" s="2">
        <v>16.891999999999999</v>
      </c>
      <c r="E70" s="2">
        <v>15.899475728155338</v>
      </c>
      <c r="H70">
        <v>5522</v>
      </c>
      <c r="I70" t="s">
        <v>286</v>
      </c>
      <c r="J70" t="s">
        <v>868</v>
      </c>
      <c r="K70" s="2">
        <v>32.701000000000001</v>
      </c>
      <c r="L70" s="2">
        <v>27.345106796116511</v>
      </c>
    </row>
    <row r="71" spans="1:12" x14ac:dyDescent="0.25">
      <c r="A71">
        <v>4220</v>
      </c>
      <c r="B71" t="s">
        <v>361</v>
      </c>
      <c r="C71" t="s">
        <v>868</v>
      </c>
      <c r="D71" s="2">
        <v>17.09</v>
      </c>
      <c r="E71" s="2">
        <v>15.899475728155338</v>
      </c>
      <c r="H71">
        <v>4218</v>
      </c>
      <c r="I71" t="s">
        <v>385</v>
      </c>
      <c r="J71" t="s">
        <v>868</v>
      </c>
      <c r="K71" s="2">
        <v>32.865000000000002</v>
      </c>
      <c r="L71" s="2">
        <v>27.345106796116511</v>
      </c>
    </row>
    <row r="72" spans="1:12" x14ac:dyDescent="0.25">
      <c r="A72">
        <v>5636</v>
      </c>
      <c r="B72" t="s">
        <v>893</v>
      </c>
      <c r="C72" t="s">
        <v>868</v>
      </c>
      <c r="D72" s="2">
        <v>17.120999999999999</v>
      </c>
      <c r="E72" s="2">
        <v>15.899475728155338</v>
      </c>
      <c r="H72">
        <v>3429</v>
      </c>
      <c r="I72" t="s">
        <v>266</v>
      </c>
      <c r="J72" t="s">
        <v>868</v>
      </c>
      <c r="K72" s="2">
        <v>32.972999999999999</v>
      </c>
      <c r="L72" s="2">
        <v>27.345106796116511</v>
      </c>
    </row>
    <row r="73" spans="1:12" x14ac:dyDescent="0.25">
      <c r="A73">
        <v>4030</v>
      </c>
      <c r="B73" t="s">
        <v>261</v>
      </c>
      <c r="C73" t="s">
        <v>868</v>
      </c>
      <c r="D73" s="2">
        <v>17.126999999999999</v>
      </c>
      <c r="E73" s="2">
        <v>15.899475728155338</v>
      </c>
      <c r="H73">
        <v>3336</v>
      </c>
      <c r="I73" t="s">
        <v>284</v>
      </c>
      <c r="J73" t="s">
        <v>868</v>
      </c>
      <c r="K73" s="2">
        <v>33.042000000000002</v>
      </c>
      <c r="L73" s="2">
        <v>27.345106796116511</v>
      </c>
    </row>
    <row r="74" spans="1:12" x14ac:dyDescent="0.25">
      <c r="A74">
        <v>4637</v>
      </c>
      <c r="B74" t="s">
        <v>262</v>
      </c>
      <c r="C74" t="s">
        <v>868</v>
      </c>
      <c r="D74" s="2">
        <v>17.206</v>
      </c>
      <c r="E74" s="2">
        <v>15.899475728155338</v>
      </c>
      <c r="H74">
        <v>4635</v>
      </c>
      <c r="I74" t="s">
        <v>301</v>
      </c>
      <c r="J74" t="s">
        <v>868</v>
      </c>
      <c r="K74" s="2">
        <v>33.058999999999997</v>
      </c>
      <c r="L74" s="2">
        <v>27.345106796116511</v>
      </c>
    </row>
    <row r="75" spans="1:12" x14ac:dyDescent="0.25">
      <c r="A75">
        <v>4636</v>
      </c>
      <c r="B75" t="s">
        <v>168</v>
      </c>
      <c r="C75" t="s">
        <v>868</v>
      </c>
      <c r="D75" s="2">
        <v>17.332000000000001</v>
      </c>
      <c r="E75" s="2">
        <v>15.899475728155338</v>
      </c>
      <c r="H75">
        <v>3318</v>
      </c>
      <c r="I75" t="s">
        <v>381</v>
      </c>
      <c r="J75" t="s">
        <v>868</v>
      </c>
      <c r="K75" s="2">
        <v>33.073999999999998</v>
      </c>
      <c r="L75" s="2">
        <v>27.345106796116511</v>
      </c>
    </row>
    <row r="76" spans="1:12" x14ac:dyDescent="0.25">
      <c r="A76">
        <v>4032</v>
      </c>
      <c r="B76" t="s">
        <v>280</v>
      </c>
      <c r="C76" t="s">
        <v>868</v>
      </c>
      <c r="D76" s="2">
        <v>17.527999999999999</v>
      </c>
      <c r="E76" s="2">
        <v>15.899475728155338</v>
      </c>
      <c r="H76">
        <v>4619</v>
      </c>
      <c r="I76" t="s">
        <v>185</v>
      </c>
      <c r="J76" t="s">
        <v>868</v>
      </c>
      <c r="K76" s="2">
        <v>33.128</v>
      </c>
      <c r="L76" s="2">
        <v>27.345106796116511</v>
      </c>
    </row>
    <row r="77" spans="1:12" x14ac:dyDescent="0.25">
      <c r="A77">
        <v>5046</v>
      </c>
      <c r="B77" t="s">
        <v>291</v>
      </c>
      <c r="C77" t="s">
        <v>868</v>
      </c>
      <c r="D77" s="2">
        <v>17.616</v>
      </c>
      <c r="E77" s="2">
        <v>15.899475728155338</v>
      </c>
      <c r="H77">
        <v>3338</v>
      </c>
      <c r="I77" t="s">
        <v>312</v>
      </c>
      <c r="J77" t="s">
        <v>868</v>
      </c>
      <c r="K77" s="2">
        <v>33.203000000000003</v>
      </c>
      <c r="L77" s="2">
        <v>27.345106796116511</v>
      </c>
    </row>
    <row r="78" spans="1:12" x14ac:dyDescent="0.25">
      <c r="A78">
        <v>5026</v>
      </c>
      <c r="B78" t="s">
        <v>237</v>
      </c>
      <c r="C78" t="s">
        <v>868</v>
      </c>
      <c r="D78" s="2">
        <v>17.617999999999999</v>
      </c>
      <c r="E78" s="2">
        <v>15.899475728155338</v>
      </c>
      <c r="H78">
        <v>1578</v>
      </c>
      <c r="I78" t="s">
        <v>215</v>
      </c>
      <c r="J78" t="s">
        <v>868</v>
      </c>
      <c r="K78" s="2">
        <v>33.341999999999999</v>
      </c>
      <c r="L78" s="2">
        <v>27.345106796116511</v>
      </c>
    </row>
    <row r="79" spans="1:12" x14ac:dyDescent="0.25">
      <c r="A79">
        <v>1845</v>
      </c>
      <c r="B79" t="s">
        <v>259</v>
      </c>
      <c r="C79" t="s">
        <v>868</v>
      </c>
      <c r="D79" s="2">
        <v>18.056999999999999</v>
      </c>
      <c r="E79" s="2">
        <v>15.899475728155338</v>
      </c>
      <c r="H79">
        <v>4028</v>
      </c>
      <c r="I79" t="s">
        <v>255</v>
      </c>
      <c r="J79" t="s">
        <v>868</v>
      </c>
      <c r="K79" s="2">
        <v>33.353999999999999</v>
      </c>
      <c r="L79" s="2">
        <v>27.345106796116511</v>
      </c>
    </row>
    <row r="80" spans="1:12" x14ac:dyDescent="0.25">
      <c r="A80">
        <v>5540</v>
      </c>
      <c r="B80" t="s">
        <v>894</v>
      </c>
      <c r="C80" t="s">
        <v>868</v>
      </c>
      <c r="D80" s="2">
        <v>18.151</v>
      </c>
      <c r="E80" s="2">
        <v>15.899475728155338</v>
      </c>
      <c r="H80">
        <v>5026</v>
      </c>
      <c r="I80" t="s">
        <v>237</v>
      </c>
      <c r="J80" t="s">
        <v>868</v>
      </c>
      <c r="K80" s="2">
        <v>33.371000000000002</v>
      </c>
      <c r="L80" s="2">
        <v>27.345106796116511</v>
      </c>
    </row>
    <row r="81" spans="1:12" x14ac:dyDescent="0.25">
      <c r="A81">
        <v>4226</v>
      </c>
      <c r="B81" t="s">
        <v>207</v>
      </c>
      <c r="C81" t="s">
        <v>868</v>
      </c>
      <c r="D81" s="2">
        <v>18.367999999999999</v>
      </c>
      <c r="E81" s="2">
        <v>15.899475728155338</v>
      </c>
      <c r="H81">
        <v>3430</v>
      </c>
      <c r="I81" t="s">
        <v>196</v>
      </c>
      <c r="J81" t="s">
        <v>868</v>
      </c>
      <c r="K81" s="2">
        <v>33.438000000000002</v>
      </c>
      <c r="L81" s="2">
        <v>27.345106796116511</v>
      </c>
    </row>
    <row r="82" spans="1:12" x14ac:dyDescent="0.25">
      <c r="A82">
        <v>5626</v>
      </c>
      <c r="B82" t="s">
        <v>199</v>
      </c>
      <c r="C82" t="s">
        <v>868</v>
      </c>
      <c r="D82" s="2">
        <v>18.446000000000002</v>
      </c>
      <c r="E82" s="2">
        <v>15.899475728155338</v>
      </c>
      <c r="H82">
        <v>4636</v>
      </c>
      <c r="I82" t="s">
        <v>168</v>
      </c>
      <c r="J82" t="s">
        <v>868</v>
      </c>
      <c r="K82" s="2">
        <v>33.472000000000001</v>
      </c>
      <c r="L82" s="2">
        <v>27.345106796116511</v>
      </c>
    </row>
    <row r="83" spans="1:12" x14ac:dyDescent="0.25">
      <c r="A83">
        <v>1825</v>
      </c>
      <c r="B83" t="s">
        <v>234</v>
      </c>
      <c r="C83" t="s">
        <v>868</v>
      </c>
      <c r="D83" s="2">
        <v>18.609000000000002</v>
      </c>
      <c r="E83" s="2">
        <v>15.899475728155338</v>
      </c>
      <c r="H83">
        <v>5041</v>
      </c>
      <c r="I83" t="s">
        <v>270</v>
      </c>
      <c r="J83" t="s">
        <v>868</v>
      </c>
      <c r="K83" s="2">
        <v>33.545000000000002</v>
      </c>
      <c r="L83" s="2">
        <v>27.345106796116511</v>
      </c>
    </row>
    <row r="84" spans="1:12" x14ac:dyDescent="0.25">
      <c r="A84">
        <v>4028</v>
      </c>
      <c r="B84" t="s">
        <v>255</v>
      </c>
      <c r="C84" t="s">
        <v>868</v>
      </c>
      <c r="D84" s="2">
        <v>18.635000000000002</v>
      </c>
      <c r="E84" s="2">
        <v>15.899475728155338</v>
      </c>
      <c r="H84">
        <v>1145</v>
      </c>
      <c r="I84" t="s">
        <v>176</v>
      </c>
      <c r="J84" t="s">
        <v>868</v>
      </c>
      <c r="K84" s="2">
        <v>33.643999999999998</v>
      </c>
      <c r="L84" s="2">
        <v>27.345106796116511</v>
      </c>
    </row>
    <row r="85" spans="1:12" x14ac:dyDescent="0.25">
      <c r="A85">
        <v>5043</v>
      </c>
      <c r="B85" t="s">
        <v>895</v>
      </c>
      <c r="C85" t="s">
        <v>868</v>
      </c>
      <c r="D85" s="2">
        <v>18.667000000000002</v>
      </c>
      <c r="E85" s="2">
        <v>15.899475728155338</v>
      </c>
      <c r="H85">
        <v>5052</v>
      </c>
      <c r="I85" t="s">
        <v>171</v>
      </c>
      <c r="J85" t="s">
        <v>868</v>
      </c>
      <c r="K85" s="2">
        <v>33.896000000000001</v>
      </c>
      <c r="L85" s="2">
        <v>27.345106796116511</v>
      </c>
    </row>
    <row r="86" spans="1:12" x14ac:dyDescent="0.25">
      <c r="A86">
        <v>1859</v>
      </c>
      <c r="B86" t="s">
        <v>274</v>
      </c>
      <c r="C86" t="s">
        <v>868</v>
      </c>
      <c r="D86" s="2">
        <v>18.896999999999998</v>
      </c>
      <c r="E86" s="2">
        <v>15.899475728155338</v>
      </c>
      <c r="H86">
        <v>4030</v>
      </c>
      <c r="I86" t="s">
        <v>261</v>
      </c>
      <c r="J86" t="s">
        <v>868</v>
      </c>
      <c r="K86" s="2">
        <v>33.966000000000001</v>
      </c>
      <c r="L86" s="2">
        <v>27.345106796116511</v>
      </c>
    </row>
    <row r="87" spans="1:12" x14ac:dyDescent="0.25">
      <c r="A87">
        <v>1839</v>
      </c>
      <c r="B87" t="s">
        <v>335</v>
      </c>
      <c r="C87" t="s">
        <v>868</v>
      </c>
      <c r="D87" s="2">
        <v>19.170999999999999</v>
      </c>
      <c r="E87" s="2">
        <v>15.899475728155338</v>
      </c>
      <c r="H87">
        <v>3425</v>
      </c>
      <c r="I87" t="s">
        <v>249</v>
      </c>
      <c r="J87" t="s">
        <v>868</v>
      </c>
      <c r="K87" s="2">
        <v>34.003</v>
      </c>
      <c r="L87" s="2">
        <v>27.345106796116511</v>
      </c>
    </row>
    <row r="88" spans="1:12" x14ac:dyDescent="0.25">
      <c r="A88">
        <v>3452</v>
      </c>
      <c r="B88" t="s">
        <v>896</v>
      </c>
      <c r="C88" t="s">
        <v>868</v>
      </c>
      <c r="D88" s="2">
        <v>19.443000000000001</v>
      </c>
      <c r="E88" s="2">
        <v>15.899475728155338</v>
      </c>
      <c r="H88">
        <v>4010</v>
      </c>
      <c r="I88" t="s">
        <v>290</v>
      </c>
      <c r="J88" t="s">
        <v>868</v>
      </c>
      <c r="K88" s="2">
        <v>34.012</v>
      </c>
      <c r="L88" s="2">
        <v>27.345106796116511</v>
      </c>
    </row>
    <row r="89" spans="1:12" x14ac:dyDescent="0.25">
      <c r="A89">
        <v>5041</v>
      </c>
      <c r="B89" t="s">
        <v>897</v>
      </c>
      <c r="C89" t="s">
        <v>868</v>
      </c>
      <c r="D89" s="2">
        <v>19.757999999999999</v>
      </c>
      <c r="E89" s="2">
        <v>15.899475728155338</v>
      </c>
      <c r="H89">
        <v>3434</v>
      </c>
      <c r="I89" t="s">
        <v>383</v>
      </c>
      <c r="J89" t="s">
        <v>868</v>
      </c>
      <c r="K89" s="2">
        <v>34.042000000000002</v>
      </c>
      <c r="L89" s="2">
        <v>27.345106796116511</v>
      </c>
    </row>
    <row r="90" spans="1:12" x14ac:dyDescent="0.25">
      <c r="A90">
        <v>5020</v>
      </c>
      <c r="B90" t="s">
        <v>161</v>
      </c>
      <c r="C90" t="s">
        <v>868</v>
      </c>
      <c r="D90" s="2">
        <v>20.146999999999998</v>
      </c>
      <c r="E90" s="2">
        <v>15.899475728155338</v>
      </c>
      <c r="H90">
        <v>3124</v>
      </c>
      <c r="I90" t="s">
        <v>289</v>
      </c>
      <c r="J90" t="s">
        <v>868</v>
      </c>
      <c r="K90" s="2">
        <v>34.095999999999997</v>
      </c>
      <c r="L90" s="2">
        <v>27.345106796116511</v>
      </c>
    </row>
    <row r="91" spans="1:12" x14ac:dyDescent="0.25">
      <c r="A91">
        <v>4217</v>
      </c>
      <c r="B91" t="s">
        <v>347</v>
      </c>
      <c r="C91" t="s">
        <v>868</v>
      </c>
      <c r="D91" s="2">
        <v>20.219000000000001</v>
      </c>
      <c r="E91" s="2">
        <v>15.899475728155338</v>
      </c>
      <c r="H91">
        <v>1812</v>
      </c>
      <c r="I91" t="s">
        <v>247</v>
      </c>
      <c r="J91" t="s">
        <v>868</v>
      </c>
      <c r="K91" s="2">
        <v>34.277000000000001</v>
      </c>
      <c r="L91" s="2">
        <v>27.345106796116511</v>
      </c>
    </row>
    <row r="92" spans="1:12" x14ac:dyDescent="0.25">
      <c r="A92">
        <v>5614</v>
      </c>
      <c r="B92" t="s">
        <v>183</v>
      </c>
      <c r="C92" t="s">
        <v>868</v>
      </c>
      <c r="D92" s="2">
        <v>20.484000000000002</v>
      </c>
      <c r="E92" s="2">
        <v>15.899475728155338</v>
      </c>
      <c r="H92">
        <v>4024</v>
      </c>
      <c r="I92" t="s">
        <v>295</v>
      </c>
      <c r="J92" t="s">
        <v>868</v>
      </c>
      <c r="K92" s="2">
        <v>34.28</v>
      </c>
      <c r="L92" s="2">
        <v>27.345106796116511</v>
      </c>
    </row>
    <row r="93" spans="1:12" x14ac:dyDescent="0.25">
      <c r="A93">
        <v>5022</v>
      </c>
      <c r="B93" t="s">
        <v>208</v>
      </c>
      <c r="C93" t="s">
        <v>868</v>
      </c>
      <c r="D93" s="2">
        <v>20.548999999999999</v>
      </c>
      <c r="E93" s="2">
        <v>15.899475728155338</v>
      </c>
      <c r="H93">
        <v>3450</v>
      </c>
      <c r="I93" t="s">
        <v>269</v>
      </c>
      <c r="J93" t="s">
        <v>868</v>
      </c>
      <c r="K93" s="2">
        <v>34.622</v>
      </c>
      <c r="L93" s="2">
        <v>27.345106796116511</v>
      </c>
    </row>
    <row r="94" spans="1:12" x14ac:dyDescent="0.25">
      <c r="A94">
        <v>4211</v>
      </c>
      <c r="B94" t="s">
        <v>283</v>
      </c>
      <c r="C94" t="s">
        <v>868</v>
      </c>
      <c r="D94" s="2">
        <v>20.670999999999999</v>
      </c>
      <c r="E94" s="2">
        <v>15.899475728155338</v>
      </c>
      <c r="H94">
        <v>1144</v>
      </c>
      <c r="I94" t="s">
        <v>182</v>
      </c>
      <c r="J94" t="s">
        <v>868</v>
      </c>
      <c r="K94" s="2">
        <v>34.737000000000002</v>
      </c>
      <c r="L94" s="2">
        <v>27.345106796116511</v>
      </c>
    </row>
    <row r="95" spans="1:12" x14ac:dyDescent="0.25">
      <c r="A95">
        <v>5042</v>
      </c>
      <c r="B95" t="s">
        <v>319</v>
      </c>
      <c r="C95" t="s">
        <v>868</v>
      </c>
      <c r="D95" s="2">
        <v>20.718</v>
      </c>
      <c r="E95" s="2">
        <v>15.899475728155338</v>
      </c>
      <c r="H95">
        <v>4226</v>
      </c>
      <c r="I95" t="s">
        <v>207</v>
      </c>
      <c r="J95" t="s">
        <v>868</v>
      </c>
      <c r="K95" s="2">
        <v>34.972000000000001</v>
      </c>
      <c r="L95" s="2">
        <v>27.345106796116511</v>
      </c>
    </row>
    <row r="96" spans="1:12" x14ac:dyDescent="0.25">
      <c r="A96">
        <v>4024</v>
      </c>
      <c r="B96" t="s">
        <v>295</v>
      </c>
      <c r="C96" t="s">
        <v>868</v>
      </c>
      <c r="D96" s="2">
        <v>20.934000000000001</v>
      </c>
      <c r="E96" s="2">
        <v>15.899475728155338</v>
      </c>
      <c r="H96">
        <v>5043</v>
      </c>
      <c r="I96" t="s">
        <v>143</v>
      </c>
      <c r="J96" t="s">
        <v>868</v>
      </c>
      <c r="K96" s="2">
        <v>35.110999999999997</v>
      </c>
      <c r="L96" s="2">
        <v>27.345106796116511</v>
      </c>
    </row>
    <row r="97" spans="1:12" x14ac:dyDescent="0.25">
      <c r="A97">
        <v>1835</v>
      </c>
      <c r="B97" t="s">
        <v>155</v>
      </c>
      <c r="C97" t="s">
        <v>868</v>
      </c>
      <c r="D97" s="2">
        <v>21.038</v>
      </c>
      <c r="E97" s="2">
        <v>15.899475728155338</v>
      </c>
      <c r="H97">
        <v>1859</v>
      </c>
      <c r="I97" t="s">
        <v>274</v>
      </c>
      <c r="J97" t="s">
        <v>868</v>
      </c>
      <c r="K97" s="2">
        <v>35.121000000000002</v>
      </c>
      <c r="L97" s="2">
        <v>27.345106796116511</v>
      </c>
    </row>
    <row r="98" spans="1:12" x14ac:dyDescent="0.25">
      <c r="A98">
        <v>4224</v>
      </c>
      <c r="B98" t="s">
        <v>193</v>
      </c>
      <c r="C98" t="s">
        <v>868</v>
      </c>
      <c r="D98" s="2">
        <v>21.045999999999999</v>
      </c>
      <c r="E98" s="2">
        <v>15.899475728155338</v>
      </c>
      <c r="H98">
        <v>1857</v>
      </c>
      <c r="I98" t="s">
        <v>169</v>
      </c>
      <c r="J98" t="s">
        <v>868</v>
      </c>
      <c r="K98" s="2">
        <v>35.125</v>
      </c>
      <c r="L98" s="2">
        <v>27.345106796116511</v>
      </c>
    </row>
    <row r="99" spans="1:12" x14ac:dyDescent="0.25">
      <c r="A99">
        <v>3336</v>
      </c>
      <c r="B99" t="s">
        <v>284</v>
      </c>
      <c r="C99" t="s">
        <v>868</v>
      </c>
      <c r="D99" s="2">
        <v>21.1</v>
      </c>
      <c r="E99" s="2">
        <v>15.899475728155338</v>
      </c>
      <c r="H99">
        <v>1874</v>
      </c>
      <c r="I99" t="s">
        <v>140</v>
      </c>
      <c r="J99" t="s">
        <v>868</v>
      </c>
      <c r="K99" s="2">
        <v>35.15</v>
      </c>
      <c r="L99" s="2">
        <v>27.345106796116511</v>
      </c>
    </row>
    <row r="100" spans="1:12" x14ac:dyDescent="0.25">
      <c r="A100">
        <v>3424</v>
      </c>
      <c r="B100" t="s">
        <v>391</v>
      </c>
      <c r="C100" t="s">
        <v>868</v>
      </c>
      <c r="D100" s="2">
        <v>21.143999999999998</v>
      </c>
      <c r="E100" s="2">
        <v>15.899475728155338</v>
      </c>
      <c r="H100">
        <v>1826</v>
      </c>
      <c r="I100" t="s">
        <v>898</v>
      </c>
      <c r="J100" t="s">
        <v>868</v>
      </c>
      <c r="K100" s="2">
        <v>35.17</v>
      </c>
      <c r="L100" s="2">
        <v>27.345106796116511</v>
      </c>
    </row>
    <row r="101" spans="1:12" x14ac:dyDescent="0.25">
      <c r="A101">
        <v>5033</v>
      </c>
      <c r="B101" t="s">
        <v>189</v>
      </c>
      <c r="C101" t="s">
        <v>868</v>
      </c>
      <c r="D101" s="2">
        <v>21.321999999999999</v>
      </c>
      <c r="E101" s="2">
        <v>15.899475728155338</v>
      </c>
      <c r="H101">
        <v>1856</v>
      </c>
      <c r="I101" t="s">
        <v>164</v>
      </c>
      <c r="J101" t="s">
        <v>868</v>
      </c>
      <c r="K101" s="2">
        <v>35.200000000000003</v>
      </c>
      <c r="L101" s="2">
        <v>27.345106796116511</v>
      </c>
    </row>
    <row r="102" spans="1:12" x14ac:dyDescent="0.25">
      <c r="A102">
        <v>4212</v>
      </c>
      <c r="B102" t="s">
        <v>246</v>
      </c>
      <c r="C102" t="s">
        <v>868</v>
      </c>
      <c r="D102" s="2">
        <v>21.504999999999999</v>
      </c>
      <c r="E102" s="2">
        <v>15.899475728155338</v>
      </c>
      <c r="H102">
        <v>1834</v>
      </c>
      <c r="I102" t="s">
        <v>388</v>
      </c>
      <c r="J102" t="s">
        <v>868</v>
      </c>
      <c r="K102" s="2">
        <v>35.398000000000003</v>
      </c>
      <c r="L102" s="2">
        <v>27.345106796116511</v>
      </c>
    </row>
    <row r="103" spans="1:12" x14ac:dyDescent="0.25">
      <c r="A103">
        <v>3318</v>
      </c>
      <c r="B103" t="s">
        <v>381</v>
      </c>
      <c r="C103" t="s">
        <v>868</v>
      </c>
      <c r="D103" s="2">
        <v>21.766999999999999</v>
      </c>
      <c r="E103" s="2">
        <v>15.899475728155338</v>
      </c>
      <c r="H103">
        <v>5514</v>
      </c>
      <c r="I103" t="s">
        <v>211</v>
      </c>
      <c r="J103" t="s">
        <v>868</v>
      </c>
      <c r="K103" s="2">
        <v>35.853000000000002</v>
      </c>
      <c r="L103" s="2">
        <v>27.345106796116511</v>
      </c>
    </row>
    <row r="104" spans="1:12" x14ac:dyDescent="0.25">
      <c r="A104">
        <v>3426</v>
      </c>
      <c r="B104" t="s">
        <v>263</v>
      </c>
      <c r="C104" t="s">
        <v>868</v>
      </c>
      <c r="D104" s="2">
        <v>22.001000000000001</v>
      </c>
      <c r="E104" s="2">
        <v>15.899475728155338</v>
      </c>
      <c r="H104">
        <v>1835</v>
      </c>
      <c r="I104" t="s">
        <v>155</v>
      </c>
      <c r="J104" t="s">
        <v>868</v>
      </c>
      <c r="K104" s="2">
        <v>37.381</v>
      </c>
      <c r="L104" s="2">
        <v>27.345106796116511</v>
      </c>
    </row>
    <row r="105" spans="1:12" x14ac:dyDescent="0.25">
      <c r="A105">
        <v>3425</v>
      </c>
      <c r="B105" t="s">
        <v>249</v>
      </c>
      <c r="C105" t="s">
        <v>868</v>
      </c>
      <c r="D105" s="2">
        <v>27.891999999999999</v>
      </c>
      <c r="E105" s="2">
        <v>15.899475728155338</v>
      </c>
      <c r="H105">
        <v>3424</v>
      </c>
      <c r="I105" t="s">
        <v>391</v>
      </c>
      <c r="J105" t="s">
        <v>868</v>
      </c>
      <c r="K105" s="2">
        <v>0</v>
      </c>
      <c r="L105" s="2">
        <v>27.345106796116511</v>
      </c>
    </row>
    <row r="106" spans="1:12" x14ac:dyDescent="0.25">
      <c r="A106">
        <v>3124</v>
      </c>
      <c r="B106" t="s">
        <v>289</v>
      </c>
      <c r="C106" t="s">
        <v>868</v>
      </c>
      <c r="D106" s="2">
        <v>28.463000000000001</v>
      </c>
      <c r="E106" s="2">
        <v>15.899475728155338</v>
      </c>
      <c r="H106">
        <v>3432</v>
      </c>
      <c r="I106" t="s">
        <v>356</v>
      </c>
      <c r="J106" t="s">
        <v>868</v>
      </c>
      <c r="K106" s="2">
        <v>0</v>
      </c>
      <c r="L106" s="2">
        <v>27.345106796116511</v>
      </c>
    </row>
    <row r="107" spans="1:12" x14ac:dyDescent="0.25">
      <c r="A107">
        <v>1576</v>
      </c>
      <c r="B107" t="s">
        <v>424</v>
      </c>
      <c r="C107" t="s">
        <v>869</v>
      </c>
      <c r="D107" s="2">
        <v>10.199999999999999</v>
      </c>
      <c r="E107" s="2">
        <v>16.231774647887324</v>
      </c>
      <c r="H107">
        <v>1133</v>
      </c>
      <c r="I107" t="s">
        <v>378</v>
      </c>
      <c r="J107" t="s">
        <v>869</v>
      </c>
      <c r="K107" s="2">
        <v>0</v>
      </c>
      <c r="L107" s="2">
        <v>27.782169014084513</v>
      </c>
    </row>
    <row r="108" spans="1:12" x14ac:dyDescent="0.25">
      <c r="A108">
        <v>4628</v>
      </c>
      <c r="B108" t="s">
        <v>455</v>
      </c>
      <c r="C108" t="s">
        <v>869</v>
      </c>
      <c r="D108" s="2">
        <v>10.433</v>
      </c>
      <c r="E108" s="2">
        <v>16.231774647887324</v>
      </c>
      <c r="H108">
        <v>5628</v>
      </c>
      <c r="I108" t="s">
        <v>705</v>
      </c>
      <c r="J108" t="s">
        <v>869</v>
      </c>
      <c r="K108" s="2">
        <v>1.8859999999999999</v>
      </c>
      <c r="L108" s="2">
        <v>27.782169014084513</v>
      </c>
    </row>
    <row r="109" spans="1:12" x14ac:dyDescent="0.25">
      <c r="A109">
        <v>5526</v>
      </c>
      <c r="B109" t="s">
        <v>325</v>
      </c>
      <c r="C109" t="s">
        <v>869</v>
      </c>
      <c r="D109" s="2">
        <v>11.433999999999999</v>
      </c>
      <c r="E109" s="2">
        <v>16.231774647887324</v>
      </c>
      <c r="H109">
        <v>5612</v>
      </c>
      <c r="I109" t="s">
        <v>703</v>
      </c>
      <c r="J109" t="s">
        <v>869</v>
      </c>
      <c r="K109" s="2">
        <v>2.5550000000000002</v>
      </c>
      <c r="L109" s="2">
        <v>27.782169014084513</v>
      </c>
    </row>
    <row r="110" spans="1:12" x14ac:dyDescent="0.25">
      <c r="A110">
        <v>1525</v>
      </c>
      <c r="B110" t="s">
        <v>372</v>
      </c>
      <c r="C110" t="s">
        <v>869</v>
      </c>
      <c r="D110" s="2">
        <v>11.574999999999999</v>
      </c>
      <c r="E110" s="2">
        <v>16.231774647887324</v>
      </c>
      <c r="H110">
        <v>5620</v>
      </c>
      <c r="I110" t="s">
        <v>344</v>
      </c>
      <c r="J110" t="s">
        <v>869</v>
      </c>
      <c r="K110" s="2">
        <v>3.0960000000000001</v>
      </c>
      <c r="L110" s="2">
        <v>27.782169014084513</v>
      </c>
    </row>
    <row r="111" spans="1:12" x14ac:dyDescent="0.25">
      <c r="A111">
        <v>4611</v>
      </c>
      <c r="B111" t="s">
        <v>428</v>
      </c>
      <c r="C111" t="s">
        <v>869</v>
      </c>
      <c r="D111" s="2">
        <v>11.638</v>
      </c>
      <c r="E111" s="2">
        <v>16.231774647887324</v>
      </c>
      <c r="H111">
        <v>1875</v>
      </c>
      <c r="I111" t="s">
        <v>899</v>
      </c>
      <c r="J111" t="s">
        <v>869</v>
      </c>
      <c r="K111" s="2">
        <v>3.2589999999999999</v>
      </c>
      <c r="L111" s="2">
        <v>27.782169014084513</v>
      </c>
    </row>
    <row r="112" spans="1:12" x14ac:dyDescent="0.25">
      <c r="A112">
        <v>5520</v>
      </c>
      <c r="B112" t="s">
        <v>410</v>
      </c>
      <c r="C112" t="s">
        <v>869</v>
      </c>
      <c r="D112" s="2">
        <v>11.88</v>
      </c>
      <c r="E112" s="2">
        <v>16.231774647887324</v>
      </c>
      <c r="H112">
        <v>5542</v>
      </c>
      <c r="I112" t="s">
        <v>329</v>
      </c>
      <c r="J112" t="s">
        <v>869</v>
      </c>
      <c r="K112" s="2">
        <v>3.3</v>
      </c>
      <c r="L112" s="2">
        <v>27.782169014084513</v>
      </c>
    </row>
    <row r="113" spans="1:12" x14ac:dyDescent="0.25">
      <c r="A113">
        <v>1848</v>
      </c>
      <c r="B113" t="s">
        <v>218</v>
      </c>
      <c r="C113" t="s">
        <v>869</v>
      </c>
      <c r="D113" s="2">
        <v>11.925000000000001</v>
      </c>
      <c r="E113" s="2">
        <v>16.231774647887324</v>
      </c>
      <c r="H113">
        <v>5544</v>
      </c>
      <c r="I113" t="s">
        <v>870</v>
      </c>
      <c r="J113" t="s">
        <v>869</v>
      </c>
      <c r="K113" s="2">
        <v>3.38</v>
      </c>
      <c r="L113" s="2">
        <v>27.782169014084513</v>
      </c>
    </row>
    <row r="114" spans="1:12" x14ac:dyDescent="0.25">
      <c r="A114">
        <v>1111</v>
      </c>
      <c r="B114" t="s">
        <v>448</v>
      </c>
      <c r="C114" t="s">
        <v>869</v>
      </c>
      <c r="D114" s="2">
        <v>11.939</v>
      </c>
      <c r="E114" s="2">
        <v>16.231774647887324</v>
      </c>
      <c r="H114">
        <v>5610</v>
      </c>
      <c r="I114" t="s">
        <v>704</v>
      </c>
      <c r="J114" t="s">
        <v>869</v>
      </c>
      <c r="K114" s="2">
        <v>3.5129999999999999</v>
      </c>
      <c r="L114" s="2">
        <v>27.782169014084513</v>
      </c>
    </row>
    <row r="115" spans="1:12" x14ac:dyDescent="0.25">
      <c r="A115">
        <v>1868</v>
      </c>
      <c r="B115" t="s">
        <v>401</v>
      </c>
      <c r="C115" t="s">
        <v>869</v>
      </c>
      <c r="D115" s="2">
        <v>11.988</v>
      </c>
      <c r="E115" s="2">
        <v>16.231774647887324</v>
      </c>
      <c r="H115">
        <v>1867</v>
      </c>
      <c r="I115" t="s">
        <v>900</v>
      </c>
      <c r="J115" t="s">
        <v>869</v>
      </c>
      <c r="K115" s="2">
        <v>3.85</v>
      </c>
      <c r="L115" s="2">
        <v>27.782169014084513</v>
      </c>
    </row>
    <row r="116" spans="1:12" x14ac:dyDescent="0.25">
      <c r="A116">
        <v>3438</v>
      </c>
      <c r="B116" t="s">
        <v>447</v>
      </c>
      <c r="C116" t="s">
        <v>869</v>
      </c>
      <c r="D116" s="2">
        <v>12.273</v>
      </c>
      <c r="E116" s="2">
        <v>16.231774647887324</v>
      </c>
      <c r="H116">
        <v>5622</v>
      </c>
      <c r="I116" t="s">
        <v>872</v>
      </c>
      <c r="J116" t="s">
        <v>869</v>
      </c>
      <c r="K116" s="2">
        <v>4.1029999999999998</v>
      </c>
      <c r="L116" s="2">
        <v>27.782169014084513</v>
      </c>
    </row>
    <row r="117" spans="1:12" x14ac:dyDescent="0.25">
      <c r="A117">
        <v>4036</v>
      </c>
      <c r="B117" t="s">
        <v>419</v>
      </c>
      <c r="C117" t="s">
        <v>869</v>
      </c>
      <c r="D117" s="2">
        <v>12.484</v>
      </c>
      <c r="E117" s="2">
        <v>16.231774647887324</v>
      </c>
      <c r="H117">
        <v>5536</v>
      </c>
      <c r="I117" t="s">
        <v>264</v>
      </c>
      <c r="J117" t="s">
        <v>869</v>
      </c>
      <c r="K117" s="2">
        <v>4.62</v>
      </c>
      <c r="L117" s="2">
        <v>27.782169014084513</v>
      </c>
    </row>
    <row r="118" spans="1:12" x14ac:dyDescent="0.25">
      <c r="A118">
        <v>4646</v>
      </c>
      <c r="B118" t="s">
        <v>260</v>
      </c>
      <c r="C118" t="s">
        <v>869</v>
      </c>
      <c r="D118" s="2">
        <v>12.63</v>
      </c>
      <c r="E118" s="2">
        <v>16.231774647887324</v>
      </c>
      <c r="H118">
        <v>4036</v>
      </c>
      <c r="I118" t="s">
        <v>419</v>
      </c>
      <c r="J118" t="s">
        <v>869</v>
      </c>
      <c r="K118" s="2">
        <v>23.603999999999999</v>
      </c>
      <c r="L118" s="2">
        <v>27.782169014084513</v>
      </c>
    </row>
    <row r="119" spans="1:12" x14ac:dyDescent="0.25">
      <c r="A119">
        <v>3326</v>
      </c>
      <c r="B119" t="s">
        <v>298</v>
      </c>
      <c r="C119" t="s">
        <v>869</v>
      </c>
      <c r="D119" s="2">
        <v>12.753</v>
      </c>
      <c r="E119" s="2">
        <v>16.231774647887324</v>
      </c>
      <c r="H119">
        <v>4628</v>
      </c>
      <c r="I119" t="s">
        <v>455</v>
      </c>
      <c r="J119" t="s">
        <v>869</v>
      </c>
      <c r="K119" s="2">
        <v>25.326000000000001</v>
      </c>
      <c r="L119" s="2">
        <v>27.782169014084513</v>
      </c>
    </row>
    <row r="120" spans="1:12" x14ac:dyDescent="0.25">
      <c r="A120">
        <v>4616</v>
      </c>
      <c r="B120" t="s">
        <v>285</v>
      </c>
      <c r="C120" t="s">
        <v>869</v>
      </c>
      <c r="D120" s="2">
        <v>12.78</v>
      </c>
      <c r="E120" s="2">
        <v>16.231774647887324</v>
      </c>
      <c r="H120">
        <v>3431</v>
      </c>
      <c r="I120" t="s">
        <v>351</v>
      </c>
      <c r="J120" t="s">
        <v>869</v>
      </c>
      <c r="K120" s="2">
        <v>28.712</v>
      </c>
      <c r="L120" s="2">
        <v>27.782169014084513</v>
      </c>
    </row>
    <row r="121" spans="1:12" x14ac:dyDescent="0.25">
      <c r="A121">
        <v>1871</v>
      </c>
      <c r="B121" t="s">
        <v>396</v>
      </c>
      <c r="C121" t="s">
        <v>869</v>
      </c>
      <c r="D121" s="2">
        <v>12.856</v>
      </c>
      <c r="E121" s="2">
        <v>16.231774647887324</v>
      </c>
      <c r="H121">
        <v>4219</v>
      </c>
      <c r="I121" t="s">
        <v>375</v>
      </c>
      <c r="J121" t="s">
        <v>869</v>
      </c>
      <c r="K121" s="2">
        <v>29.195</v>
      </c>
      <c r="L121" s="2">
        <v>27.782169014084513</v>
      </c>
    </row>
    <row r="122" spans="1:12" x14ac:dyDescent="0.25">
      <c r="A122">
        <v>1867</v>
      </c>
      <c r="B122" t="s">
        <v>242</v>
      </c>
      <c r="C122" t="s">
        <v>869</v>
      </c>
      <c r="D122" s="2">
        <v>12.891999999999999</v>
      </c>
      <c r="E122" s="2">
        <v>16.231774647887324</v>
      </c>
      <c r="H122">
        <v>4648</v>
      </c>
      <c r="I122" t="s">
        <v>449</v>
      </c>
      <c r="J122" t="s">
        <v>869</v>
      </c>
      <c r="K122" s="2">
        <v>29.462</v>
      </c>
      <c r="L122" s="2">
        <v>27.782169014084513</v>
      </c>
    </row>
    <row r="123" spans="1:12" x14ac:dyDescent="0.25">
      <c r="A123">
        <v>3419</v>
      </c>
      <c r="B123" t="s">
        <v>503</v>
      </c>
      <c r="C123" t="s">
        <v>869</v>
      </c>
      <c r="D123" s="2">
        <v>13.064</v>
      </c>
      <c r="E123" s="2">
        <v>16.231774647887324</v>
      </c>
      <c r="H123">
        <v>1840</v>
      </c>
      <c r="I123" t="s">
        <v>403</v>
      </c>
      <c r="J123" t="s">
        <v>869</v>
      </c>
      <c r="K123" s="2">
        <v>29.481000000000002</v>
      </c>
      <c r="L123" s="2">
        <v>27.782169014084513</v>
      </c>
    </row>
    <row r="124" spans="1:12" x14ac:dyDescent="0.25">
      <c r="A124">
        <v>4638</v>
      </c>
      <c r="B124" t="s">
        <v>413</v>
      </c>
      <c r="C124" t="s">
        <v>869</v>
      </c>
      <c r="D124" s="2">
        <v>13.079000000000001</v>
      </c>
      <c r="E124" s="2">
        <v>16.231774647887324</v>
      </c>
      <c r="H124">
        <v>3322</v>
      </c>
      <c r="I124" t="s">
        <v>395</v>
      </c>
      <c r="J124" t="s">
        <v>869</v>
      </c>
      <c r="K124" s="2">
        <v>30.134</v>
      </c>
      <c r="L124" s="2">
        <v>27.782169014084513</v>
      </c>
    </row>
    <row r="125" spans="1:12" x14ac:dyDescent="0.25">
      <c r="A125">
        <v>1875</v>
      </c>
      <c r="B125" t="s">
        <v>901</v>
      </c>
      <c r="C125" t="s">
        <v>869</v>
      </c>
      <c r="D125" s="2">
        <v>13.113</v>
      </c>
      <c r="E125" s="2">
        <v>16.231774647887324</v>
      </c>
      <c r="H125">
        <v>3417</v>
      </c>
      <c r="I125" t="s">
        <v>399</v>
      </c>
      <c r="J125" t="s">
        <v>869</v>
      </c>
      <c r="K125" s="2">
        <v>30.864999999999998</v>
      </c>
      <c r="L125" s="2">
        <v>27.782169014084513</v>
      </c>
    </row>
    <row r="126" spans="1:12" x14ac:dyDescent="0.25">
      <c r="A126">
        <v>1511</v>
      </c>
      <c r="B126" t="s">
        <v>310</v>
      </c>
      <c r="C126" t="s">
        <v>869</v>
      </c>
      <c r="D126" s="2">
        <v>13.15</v>
      </c>
      <c r="E126" s="2">
        <v>16.231774647887324</v>
      </c>
      <c r="H126">
        <v>3439</v>
      </c>
      <c r="I126" t="s">
        <v>451</v>
      </c>
      <c r="J126" t="s">
        <v>869</v>
      </c>
      <c r="K126" s="2">
        <v>30.884</v>
      </c>
      <c r="L126" s="2">
        <v>27.782169014084513</v>
      </c>
    </row>
    <row r="127" spans="1:12" x14ac:dyDescent="0.25">
      <c r="A127">
        <v>1114</v>
      </c>
      <c r="B127" t="s">
        <v>366</v>
      </c>
      <c r="C127" t="s">
        <v>869</v>
      </c>
      <c r="D127" s="2">
        <v>13.396000000000001</v>
      </c>
      <c r="E127" s="2">
        <v>16.231774647887324</v>
      </c>
      <c r="H127">
        <v>1560</v>
      </c>
      <c r="I127" t="s">
        <v>394</v>
      </c>
      <c r="J127" t="s">
        <v>869</v>
      </c>
      <c r="K127" s="2">
        <v>30.914999999999999</v>
      </c>
      <c r="L127" s="2">
        <v>27.782169014084513</v>
      </c>
    </row>
    <row r="128" spans="1:12" x14ac:dyDescent="0.25">
      <c r="A128">
        <v>1112</v>
      </c>
      <c r="B128" t="s">
        <v>416</v>
      </c>
      <c r="C128" t="s">
        <v>869</v>
      </c>
      <c r="D128" s="2">
        <v>13.547000000000001</v>
      </c>
      <c r="E128" s="2">
        <v>16.231774647887324</v>
      </c>
      <c r="H128">
        <v>3428</v>
      </c>
      <c r="I128" t="s">
        <v>336</v>
      </c>
      <c r="J128" t="s">
        <v>869</v>
      </c>
      <c r="K128" s="2">
        <v>30.943999999999999</v>
      </c>
      <c r="L128" s="2">
        <v>27.782169014084513</v>
      </c>
    </row>
    <row r="129" spans="1:12" x14ac:dyDescent="0.25">
      <c r="A129">
        <v>3422</v>
      </c>
      <c r="B129" t="s">
        <v>438</v>
      </c>
      <c r="C129" t="s">
        <v>869</v>
      </c>
      <c r="D129" s="2">
        <v>13.867000000000001</v>
      </c>
      <c r="E129" s="2">
        <v>16.231774647887324</v>
      </c>
      <c r="H129">
        <v>4022</v>
      </c>
      <c r="I129" t="s">
        <v>275</v>
      </c>
      <c r="J129" t="s">
        <v>869</v>
      </c>
      <c r="K129" s="2">
        <v>30.957999999999998</v>
      </c>
      <c r="L129" s="2">
        <v>27.782169014084513</v>
      </c>
    </row>
    <row r="130" spans="1:12" x14ac:dyDescent="0.25">
      <c r="A130">
        <v>3428</v>
      </c>
      <c r="B130" t="s">
        <v>336</v>
      </c>
      <c r="C130" t="s">
        <v>869</v>
      </c>
      <c r="D130" s="2">
        <v>13.943</v>
      </c>
      <c r="E130" s="2">
        <v>16.231774647887324</v>
      </c>
      <c r="H130">
        <v>1135</v>
      </c>
      <c r="I130" t="s">
        <v>454</v>
      </c>
      <c r="J130" t="s">
        <v>869</v>
      </c>
      <c r="K130" s="2">
        <v>31.212</v>
      </c>
      <c r="L130" s="2">
        <v>27.782169014084513</v>
      </c>
    </row>
    <row r="131" spans="1:12" x14ac:dyDescent="0.25">
      <c r="A131">
        <v>5058</v>
      </c>
      <c r="B131" t="s">
        <v>407</v>
      </c>
      <c r="C131" t="s">
        <v>869</v>
      </c>
      <c r="D131" s="2">
        <v>14.052</v>
      </c>
      <c r="E131" s="2">
        <v>16.231774647887324</v>
      </c>
      <c r="H131">
        <v>3422</v>
      </c>
      <c r="I131" t="s">
        <v>438</v>
      </c>
      <c r="J131" t="s">
        <v>869</v>
      </c>
      <c r="K131" s="2">
        <v>31.28</v>
      </c>
      <c r="L131" s="2">
        <v>27.782169014084513</v>
      </c>
    </row>
    <row r="132" spans="1:12" x14ac:dyDescent="0.25">
      <c r="A132">
        <v>1557</v>
      </c>
      <c r="B132" t="s">
        <v>307</v>
      </c>
      <c r="C132" t="s">
        <v>869</v>
      </c>
      <c r="D132" s="2">
        <v>14.065</v>
      </c>
      <c r="E132" s="2">
        <v>16.231774647887324</v>
      </c>
      <c r="H132">
        <v>1111</v>
      </c>
      <c r="I132" t="s">
        <v>448</v>
      </c>
      <c r="J132" t="s">
        <v>869</v>
      </c>
      <c r="K132" s="2">
        <v>31.294</v>
      </c>
      <c r="L132" s="2">
        <v>27.782169014084513</v>
      </c>
    </row>
    <row r="133" spans="1:12" x14ac:dyDescent="0.25">
      <c r="A133">
        <v>5512</v>
      </c>
      <c r="B133" t="s">
        <v>902</v>
      </c>
      <c r="C133" t="s">
        <v>869</v>
      </c>
      <c r="D133" s="2">
        <v>14.224</v>
      </c>
      <c r="E133" s="2">
        <v>16.231774647887324</v>
      </c>
      <c r="H133">
        <v>1871</v>
      </c>
      <c r="I133" t="s">
        <v>396</v>
      </c>
      <c r="J133" t="s">
        <v>869</v>
      </c>
      <c r="K133" s="2">
        <v>31.315999999999999</v>
      </c>
      <c r="L133" s="2">
        <v>27.782169014084513</v>
      </c>
    </row>
    <row r="134" spans="1:12" x14ac:dyDescent="0.25">
      <c r="A134">
        <v>5612</v>
      </c>
      <c r="B134" t="s">
        <v>903</v>
      </c>
      <c r="C134" t="s">
        <v>869</v>
      </c>
      <c r="D134" s="2">
        <v>14.398999999999999</v>
      </c>
      <c r="E134" s="2">
        <v>16.231774647887324</v>
      </c>
      <c r="H134">
        <v>4016</v>
      </c>
      <c r="I134" t="s">
        <v>429</v>
      </c>
      <c r="J134" t="s">
        <v>869</v>
      </c>
      <c r="K134" s="2">
        <v>31.459</v>
      </c>
      <c r="L134" s="2">
        <v>27.782169014084513</v>
      </c>
    </row>
    <row r="135" spans="1:12" x14ac:dyDescent="0.25">
      <c r="A135">
        <v>1134</v>
      </c>
      <c r="B135" t="s">
        <v>456</v>
      </c>
      <c r="C135" t="s">
        <v>869</v>
      </c>
      <c r="D135" s="2">
        <v>14.428000000000001</v>
      </c>
      <c r="E135" s="2">
        <v>16.231774647887324</v>
      </c>
      <c r="H135">
        <v>3330</v>
      </c>
      <c r="I135" t="s">
        <v>440</v>
      </c>
      <c r="J135" t="s">
        <v>869</v>
      </c>
      <c r="K135" s="2">
        <v>31.498999999999999</v>
      </c>
      <c r="L135" s="2">
        <v>27.782169014084513</v>
      </c>
    </row>
    <row r="136" spans="1:12" x14ac:dyDescent="0.25">
      <c r="A136">
        <v>5510</v>
      </c>
      <c r="B136" t="s">
        <v>324</v>
      </c>
      <c r="C136" t="s">
        <v>869</v>
      </c>
      <c r="D136" s="2">
        <v>14.616</v>
      </c>
      <c r="E136" s="2">
        <v>16.231774647887324</v>
      </c>
      <c r="H136">
        <v>4638</v>
      </c>
      <c r="I136" t="s">
        <v>413</v>
      </c>
      <c r="J136" t="s">
        <v>869</v>
      </c>
      <c r="K136" s="2">
        <v>31.602</v>
      </c>
      <c r="L136" s="2">
        <v>27.782169014084513</v>
      </c>
    </row>
    <row r="137" spans="1:12" x14ac:dyDescent="0.25">
      <c r="A137">
        <v>4639</v>
      </c>
      <c r="B137" t="s">
        <v>367</v>
      </c>
      <c r="C137" t="s">
        <v>869</v>
      </c>
      <c r="D137" s="2">
        <v>14.715999999999999</v>
      </c>
      <c r="E137" s="2">
        <v>16.231774647887324</v>
      </c>
      <c r="H137">
        <v>5510</v>
      </c>
      <c r="I137" t="s">
        <v>324</v>
      </c>
      <c r="J137" t="s">
        <v>869</v>
      </c>
      <c r="K137" s="2">
        <v>31.672000000000001</v>
      </c>
      <c r="L137" s="2">
        <v>27.782169014084513</v>
      </c>
    </row>
    <row r="138" spans="1:12" x14ac:dyDescent="0.25">
      <c r="A138">
        <v>5622</v>
      </c>
      <c r="B138" t="s">
        <v>746</v>
      </c>
      <c r="C138" t="s">
        <v>869</v>
      </c>
      <c r="D138" s="2">
        <v>14.737</v>
      </c>
      <c r="E138" s="2">
        <v>16.231774647887324</v>
      </c>
      <c r="H138">
        <v>1576</v>
      </c>
      <c r="I138" t="s">
        <v>424</v>
      </c>
      <c r="J138" t="s">
        <v>869</v>
      </c>
      <c r="K138" s="2">
        <v>31.792999999999999</v>
      </c>
      <c r="L138" s="2">
        <v>27.782169014084513</v>
      </c>
    </row>
    <row r="139" spans="1:12" x14ac:dyDescent="0.25">
      <c r="A139">
        <v>4219</v>
      </c>
      <c r="B139" t="s">
        <v>375</v>
      </c>
      <c r="C139" t="s">
        <v>869</v>
      </c>
      <c r="D139" s="2">
        <v>14.824999999999999</v>
      </c>
      <c r="E139" s="2">
        <v>16.231774647887324</v>
      </c>
      <c r="H139">
        <v>5047</v>
      </c>
      <c r="I139" t="s">
        <v>412</v>
      </c>
      <c r="J139" t="s">
        <v>869</v>
      </c>
      <c r="K139" s="2">
        <v>31.986999999999998</v>
      </c>
      <c r="L139" s="2">
        <v>27.782169014084513</v>
      </c>
    </row>
    <row r="140" spans="1:12" x14ac:dyDescent="0.25">
      <c r="A140">
        <v>5536</v>
      </c>
      <c r="B140" t="s">
        <v>264</v>
      </c>
      <c r="C140" t="s">
        <v>869</v>
      </c>
      <c r="D140" s="2">
        <v>15.004</v>
      </c>
      <c r="E140" s="2">
        <v>16.231774647887324</v>
      </c>
      <c r="H140">
        <v>3414</v>
      </c>
      <c r="I140" t="s">
        <v>415</v>
      </c>
      <c r="J140" t="s">
        <v>869</v>
      </c>
      <c r="K140" s="2">
        <v>32.055999999999997</v>
      </c>
      <c r="L140" s="2">
        <v>27.782169014084513</v>
      </c>
    </row>
    <row r="141" spans="1:12" x14ac:dyDescent="0.25">
      <c r="A141">
        <v>4615</v>
      </c>
      <c r="B141" t="s">
        <v>422</v>
      </c>
      <c r="C141" t="s">
        <v>869</v>
      </c>
      <c r="D141" s="2">
        <v>15.234999999999999</v>
      </c>
      <c r="E141" s="2">
        <v>16.231774647887324</v>
      </c>
      <c r="H141">
        <v>1832</v>
      </c>
      <c r="I141" t="s">
        <v>425</v>
      </c>
      <c r="J141" t="s">
        <v>869</v>
      </c>
      <c r="K141" s="2">
        <v>32.302</v>
      </c>
      <c r="L141" s="2">
        <v>27.782169014084513</v>
      </c>
    </row>
    <row r="142" spans="1:12" x14ac:dyDescent="0.25">
      <c r="A142">
        <v>1133</v>
      </c>
      <c r="B142" t="s">
        <v>378</v>
      </c>
      <c r="C142" t="s">
        <v>869</v>
      </c>
      <c r="D142" s="2">
        <v>15.273999999999999</v>
      </c>
      <c r="E142" s="2">
        <v>16.231774647887324</v>
      </c>
      <c r="H142">
        <v>3453</v>
      </c>
      <c r="I142" t="s">
        <v>436</v>
      </c>
      <c r="J142" t="s">
        <v>869</v>
      </c>
      <c r="K142" s="2">
        <v>32.417999999999999</v>
      </c>
      <c r="L142" s="2">
        <v>27.782169014084513</v>
      </c>
    </row>
    <row r="143" spans="1:12" x14ac:dyDescent="0.25">
      <c r="A143">
        <v>1840</v>
      </c>
      <c r="B143" t="s">
        <v>403</v>
      </c>
      <c r="C143" t="s">
        <v>869</v>
      </c>
      <c r="D143" s="2">
        <v>15.625999999999999</v>
      </c>
      <c r="E143" s="2">
        <v>16.231774647887324</v>
      </c>
      <c r="H143">
        <v>3326</v>
      </c>
      <c r="I143" t="s">
        <v>298</v>
      </c>
      <c r="J143" t="s">
        <v>869</v>
      </c>
      <c r="K143" s="2">
        <v>32.548000000000002</v>
      </c>
      <c r="L143" s="2">
        <v>27.782169014084513</v>
      </c>
    </row>
    <row r="144" spans="1:12" x14ac:dyDescent="0.25">
      <c r="A144">
        <v>4632</v>
      </c>
      <c r="B144" t="s">
        <v>253</v>
      </c>
      <c r="C144" t="s">
        <v>869</v>
      </c>
      <c r="D144" s="2">
        <v>15.63</v>
      </c>
      <c r="E144" s="2">
        <v>16.231774647887324</v>
      </c>
      <c r="H144">
        <v>3435</v>
      </c>
      <c r="I144" t="s">
        <v>444</v>
      </c>
      <c r="J144" t="s">
        <v>869</v>
      </c>
      <c r="K144" s="2">
        <v>32.567</v>
      </c>
      <c r="L144" s="2">
        <v>27.782169014084513</v>
      </c>
    </row>
    <row r="145" spans="1:12" x14ac:dyDescent="0.25">
      <c r="A145">
        <v>5047</v>
      </c>
      <c r="B145" t="s">
        <v>412</v>
      </c>
      <c r="C145" t="s">
        <v>869</v>
      </c>
      <c r="D145" s="2">
        <v>15.644</v>
      </c>
      <c r="E145" s="2">
        <v>16.231774647887324</v>
      </c>
      <c r="H145">
        <v>3324</v>
      </c>
      <c r="I145" t="s">
        <v>434</v>
      </c>
      <c r="J145" t="s">
        <v>869</v>
      </c>
      <c r="K145" s="2">
        <v>32.597000000000001</v>
      </c>
      <c r="L145" s="2">
        <v>27.782169014084513</v>
      </c>
    </row>
    <row r="146" spans="1:12" x14ac:dyDescent="0.25">
      <c r="A146">
        <v>1832</v>
      </c>
      <c r="B146" t="s">
        <v>425</v>
      </c>
      <c r="C146" t="s">
        <v>869</v>
      </c>
      <c r="D146" s="2">
        <v>15.752000000000001</v>
      </c>
      <c r="E146" s="2">
        <v>16.231774647887324</v>
      </c>
      <c r="H146">
        <v>1868</v>
      </c>
      <c r="I146" t="s">
        <v>401</v>
      </c>
      <c r="J146" t="s">
        <v>869</v>
      </c>
      <c r="K146" s="2">
        <v>32.665999999999997</v>
      </c>
      <c r="L146" s="2">
        <v>27.782169014084513</v>
      </c>
    </row>
    <row r="147" spans="1:12" x14ac:dyDescent="0.25">
      <c r="A147">
        <v>3330</v>
      </c>
      <c r="B147" t="s">
        <v>440</v>
      </c>
      <c r="C147" t="s">
        <v>869</v>
      </c>
      <c r="D147" s="2">
        <v>16.029</v>
      </c>
      <c r="E147" s="2">
        <v>16.231774647887324</v>
      </c>
      <c r="H147">
        <v>1547</v>
      </c>
      <c r="I147" t="s">
        <v>460</v>
      </c>
      <c r="J147" t="s">
        <v>869</v>
      </c>
      <c r="K147" s="2">
        <v>32.734000000000002</v>
      </c>
      <c r="L147" s="2">
        <v>27.782169014084513</v>
      </c>
    </row>
    <row r="148" spans="1:12" x14ac:dyDescent="0.25">
      <c r="A148">
        <v>5542</v>
      </c>
      <c r="B148" t="s">
        <v>329</v>
      </c>
      <c r="C148" t="s">
        <v>869</v>
      </c>
      <c r="D148" s="2">
        <v>16.170999999999999</v>
      </c>
      <c r="E148" s="2">
        <v>16.231774647887324</v>
      </c>
      <c r="H148">
        <v>5058</v>
      </c>
      <c r="I148" t="s">
        <v>407</v>
      </c>
      <c r="J148" t="s">
        <v>869</v>
      </c>
      <c r="K148" s="2">
        <v>32.832000000000001</v>
      </c>
      <c r="L148" s="2">
        <v>27.782169014084513</v>
      </c>
    </row>
    <row r="149" spans="1:12" x14ac:dyDescent="0.25">
      <c r="A149">
        <v>1547</v>
      </c>
      <c r="B149" t="s">
        <v>460</v>
      </c>
      <c r="C149" t="s">
        <v>869</v>
      </c>
      <c r="D149" s="2">
        <v>16.224</v>
      </c>
      <c r="E149" s="2">
        <v>16.231774647887324</v>
      </c>
      <c r="H149">
        <v>4623</v>
      </c>
      <c r="I149" t="s">
        <v>338</v>
      </c>
      <c r="J149" t="s">
        <v>869</v>
      </c>
      <c r="K149" s="2">
        <v>32.872999999999998</v>
      </c>
      <c r="L149" s="2">
        <v>27.782169014084513</v>
      </c>
    </row>
    <row r="150" spans="1:12" x14ac:dyDescent="0.25">
      <c r="A150">
        <v>5544</v>
      </c>
      <c r="B150" t="s">
        <v>409</v>
      </c>
      <c r="C150" t="s">
        <v>869</v>
      </c>
      <c r="D150" s="2">
        <v>16.273</v>
      </c>
      <c r="E150" s="2">
        <v>16.231774647887324</v>
      </c>
      <c r="H150">
        <v>4615</v>
      </c>
      <c r="I150" t="s">
        <v>422</v>
      </c>
      <c r="J150" t="s">
        <v>869</v>
      </c>
      <c r="K150" s="2">
        <v>32.883000000000003</v>
      </c>
      <c r="L150" s="2">
        <v>27.782169014084513</v>
      </c>
    </row>
    <row r="151" spans="1:12" x14ac:dyDescent="0.25">
      <c r="A151">
        <v>3435</v>
      </c>
      <c r="B151" t="s">
        <v>444</v>
      </c>
      <c r="C151" t="s">
        <v>869</v>
      </c>
      <c r="D151" s="2">
        <v>16.420000000000002</v>
      </c>
      <c r="E151" s="2">
        <v>16.231774647887324</v>
      </c>
      <c r="H151">
        <v>5512</v>
      </c>
      <c r="I151" t="s">
        <v>873</v>
      </c>
      <c r="J151" t="s">
        <v>869</v>
      </c>
      <c r="K151" s="2">
        <v>33.017000000000003</v>
      </c>
      <c r="L151" s="2">
        <v>27.782169014084513</v>
      </c>
    </row>
    <row r="152" spans="1:12" x14ac:dyDescent="0.25">
      <c r="A152">
        <v>3322</v>
      </c>
      <c r="B152" t="s">
        <v>395</v>
      </c>
      <c r="C152" t="s">
        <v>869</v>
      </c>
      <c r="D152" s="2">
        <v>16.475999999999999</v>
      </c>
      <c r="E152" s="2">
        <v>16.231774647887324</v>
      </c>
      <c r="H152">
        <v>1557</v>
      </c>
      <c r="I152" t="s">
        <v>307</v>
      </c>
      <c r="J152" t="s">
        <v>869</v>
      </c>
      <c r="K152" s="2">
        <v>33.027000000000001</v>
      </c>
      <c r="L152" s="2">
        <v>27.782169014084513</v>
      </c>
    </row>
    <row r="153" spans="1:12" x14ac:dyDescent="0.25">
      <c r="A153">
        <v>1560</v>
      </c>
      <c r="B153" t="s">
        <v>394</v>
      </c>
      <c r="C153" t="s">
        <v>869</v>
      </c>
      <c r="D153" s="2">
        <v>16.518000000000001</v>
      </c>
      <c r="E153" s="2">
        <v>16.231774647887324</v>
      </c>
      <c r="H153">
        <v>1848</v>
      </c>
      <c r="I153" t="s">
        <v>218</v>
      </c>
      <c r="J153" t="s">
        <v>869</v>
      </c>
      <c r="K153" s="2">
        <v>33.058</v>
      </c>
      <c r="L153" s="2">
        <v>27.782169014084513</v>
      </c>
    </row>
    <row r="154" spans="1:12" x14ac:dyDescent="0.25">
      <c r="A154">
        <v>4648</v>
      </c>
      <c r="B154" t="s">
        <v>449</v>
      </c>
      <c r="C154" t="s">
        <v>869</v>
      </c>
      <c r="D154" s="2">
        <v>16.588999999999999</v>
      </c>
      <c r="E154" s="2">
        <v>16.231774647887324</v>
      </c>
      <c r="H154">
        <v>3332</v>
      </c>
      <c r="I154" t="s">
        <v>443</v>
      </c>
      <c r="J154" t="s">
        <v>869</v>
      </c>
      <c r="K154" s="2">
        <v>33.11</v>
      </c>
      <c r="L154" s="2">
        <v>27.782169014084513</v>
      </c>
    </row>
    <row r="155" spans="1:12" x14ac:dyDescent="0.25">
      <c r="A155">
        <v>3414</v>
      </c>
      <c r="B155" t="s">
        <v>415</v>
      </c>
      <c r="C155" t="s">
        <v>869</v>
      </c>
      <c r="D155" s="2">
        <v>16.68</v>
      </c>
      <c r="E155" s="2">
        <v>16.231774647887324</v>
      </c>
      <c r="H155">
        <v>1511</v>
      </c>
      <c r="I155" t="s">
        <v>310</v>
      </c>
      <c r="J155" t="s">
        <v>869</v>
      </c>
      <c r="K155" s="2">
        <v>33.131999999999998</v>
      </c>
      <c r="L155" s="2">
        <v>27.782169014084513</v>
      </c>
    </row>
    <row r="156" spans="1:12" x14ac:dyDescent="0.25">
      <c r="A156">
        <v>4623</v>
      </c>
      <c r="B156" t="s">
        <v>338</v>
      </c>
      <c r="C156" t="s">
        <v>869</v>
      </c>
      <c r="D156" s="2">
        <v>17.053000000000001</v>
      </c>
      <c r="E156" s="2">
        <v>16.231774647887324</v>
      </c>
      <c r="H156">
        <v>3110</v>
      </c>
      <c r="I156" t="s">
        <v>398</v>
      </c>
      <c r="J156" t="s">
        <v>869</v>
      </c>
      <c r="K156" s="2">
        <v>33.139000000000003</v>
      </c>
      <c r="L156" s="2">
        <v>27.782169014084513</v>
      </c>
    </row>
    <row r="157" spans="1:12" x14ac:dyDescent="0.25">
      <c r="A157">
        <v>5620</v>
      </c>
      <c r="B157" t="s">
        <v>344</v>
      </c>
      <c r="C157" t="s">
        <v>869</v>
      </c>
      <c r="D157" s="2">
        <v>17.170999999999999</v>
      </c>
      <c r="E157" s="2">
        <v>16.231774647887324</v>
      </c>
      <c r="H157">
        <v>3419</v>
      </c>
      <c r="I157" t="s">
        <v>503</v>
      </c>
      <c r="J157" t="s">
        <v>869</v>
      </c>
      <c r="K157" s="2">
        <v>33.192999999999998</v>
      </c>
      <c r="L157" s="2">
        <v>27.782169014084513</v>
      </c>
    </row>
    <row r="158" spans="1:12" x14ac:dyDescent="0.25">
      <c r="A158">
        <v>3439</v>
      </c>
      <c r="B158" t="s">
        <v>451</v>
      </c>
      <c r="C158" t="s">
        <v>869</v>
      </c>
      <c r="D158" s="2">
        <v>17.192</v>
      </c>
      <c r="E158" s="2">
        <v>16.231774647887324</v>
      </c>
      <c r="H158">
        <v>3242</v>
      </c>
      <c r="I158" t="s">
        <v>227</v>
      </c>
      <c r="J158" t="s">
        <v>869</v>
      </c>
      <c r="K158" s="2">
        <v>33.323999999999998</v>
      </c>
      <c r="L158" s="2">
        <v>27.782169014084513</v>
      </c>
    </row>
    <row r="159" spans="1:12" x14ac:dyDescent="0.25">
      <c r="A159">
        <v>1135</v>
      </c>
      <c r="B159" t="s">
        <v>454</v>
      </c>
      <c r="C159" t="s">
        <v>869</v>
      </c>
      <c r="D159" s="2">
        <v>17.256</v>
      </c>
      <c r="E159" s="2">
        <v>16.231774647887324</v>
      </c>
      <c r="H159">
        <v>4639</v>
      </c>
      <c r="I159" t="s">
        <v>367</v>
      </c>
      <c r="J159" t="s">
        <v>869</v>
      </c>
      <c r="K159" s="2">
        <v>33.340000000000003</v>
      </c>
      <c r="L159" s="2">
        <v>27.782169014084513</v>
      </c>
    </row>
    <row r="160" spans="1:12" x14ac:dyDescent="0.25">
      <c r="A160">
        <v>5610</v>
      </c>
      <c r="B160" t="s">
        <v>904</v>
      </c>
      <c r="C160" t="s">
        <v>869</v>
      </c>
      <c r="D160" s="2">
        <v>17.312000000000001</v>
      </c>
      <c r="E160" s="2">
        <v>16.231774647887324</v>
      </c>
      <c r="H160">
        <v>5032</v>
      </c>
      <c r="I160" t="s">
        <v>348</v>
      </c>
      <c r="J160" t="s">
        <v>869</v>
      </c>
      <c r="K160" s="2">
        <v>33.393000000000001</v>
      </c>
      <c r="L160" s="2">
        <v>27.782169014084513</v>
      </c>
    </row>
    <row r="161" spans="1:12" x14ac:dyDescent="0.25">
      <c r="A161">
        <v>3324</v>
      </c>
      <c r="B161" t="s">
        <v>434</v>
      </c>
      <c r="C161" t="s">
        <v>869</v>
      </c>
      <c r="D161" s="2">
        <v>17.802</v>
      </c>
      <c r="E161" s="2">
        <v>16.231774647887324</v>
      </c>
      <c r="H161">
        <v>3438</v>
      </c>
      <c r="I161" t="s">
        <v>447</v>
      </c>
      <c r="J161" t="s">
        <v>869</v>
      </c>
      <c r="K161" s="2">
        <v>33.639000000000003</v>
      </c>
      <c r="L161" s="2">
        <v>27.782169014084513</v>
      </c>
    </row>
    <row r="162" spans="1:12" x14ac:dyDescent="0.25">
      <c r="A162">
        <v>5036</v>
      </c>
      <c r="B162" t="s">
        <v>278</v>
      </c>
      <c r="C162" t="s">
        <v>869</v>
      </c>
      <c r="D162" s="2">
        <v>17.934999999999999</v>
      </c>
      <c r="E162" s="2">
        <v>16.231774647887324</v>
      </c>
      <c r="H162">
        <v>3334</v>
      </c>
      <c r="I162" t="s">
        <v>197</v>
      </c>
      <c r="J162" t="s">
        <v>869</v>
      </c>
      <c r="K162" s="2">
        <v>33.69</v>
      </c>
      <c r="L162" s="2">
        <v>27.782169014084513</v>
      </c>
    </row>
    <row r="163" spans="1:12" x14ac:dyDescent="0.25">
      <c r="A163">
        <v>3453</v>
      </c>
      <c r="B163" t="s">
        <v>905</v>
      </c>
      <c r="C163" t="s">
        <v>869</v>
      </c>
      <c r="D163" s="2">
        <v>18.183</v>
      </c>
      <c r="E163" s="2">
        <v>16.231774647887324</v>
      </c>
      <c r="H163">
        <v>3116</v>
      </c>
      <c r="I163" t="s">
        <v>321</v>
      </c>
      <c r="J163" t="s">
        <v>869</v>
      </c>
      <c r="K163" s="2">
        <v>33.707999999999998</v>
      </c>
      <c r="L163" s="2">
        <v>27.782169014084513</v>
      </c>
    </row>
    <row r="164" spans="1:12" x14ac:dyDescent="0.25">
      <c r="A164">
        <v>4016</v>
      </c>
      <c r="B164" t="s">
        <v>429</v>
      </c>
      <c r="C164" t="s">
        <v>869</v>
      </c>
      <c r="D164" s="2">
        <v>19.016999999999999</v>
      </c>
      <c r="E164" s="2">
        <v>16.231774647887324</v>
      </c>
      <c r="H164">
        <v>4632</v>
      </c>
      <c r="I164" t="s">
        <v>253</v>
      </c>
      <c r="J164" t="s">
        <v>869</v>
      </c>
      <c r="K164" s="2">
        <v>33.725999999999999</v>
      </c>
      <c r="L164" s="2">
        <v>27.782169014084513</v>
      </c>
    </row>
    <row r="165" spans="1:12" x14ac:dyDescent="0.25">
      <c r="A165">
        <v>3417</v>
      </c>
      <c r="B165" t="s">
        <v>399</v>
      </c>
      <c r="C165" t="s">
        <v>869</v>
      </c>
      <c r="D165" s="2">
        <v>20.18</v>
      </c>
      <c r="E165" s="2">
        <v>16.231774647887324</v>
      </c>
      <c r="H165">
        <v>3122</v>
      </c>
      <c r="I165" t="s">
        <v>369</v>
      </c>
      <c r="J165" t="s">
        <v>869</v>
      </c>
      <c r="K165" s="2">
        <v>33.749000000000002</v>
      </c>
      <c r="L165" s="2">
        <v>27.782169014084513</v>
      </c>
    </row>
    <row r="166" spans="1:12" x14ac:dyDescent="0.25">
      <c r="A166">
        <v>4645</v>
      </c>
      <c r="B166" t="s">
        <v>248</v>
      </c>
      <c r="C166" t="s">
        <v>869</v>
      </c>
      <c r="D166" s="2">
        <v>20.384</v>
      </c>
      <c r="E166" s="2">
        <v>16.231774647887324</v>
      </c>
      <c r="H166">
        <v>1114</v>
      </c>
      <c r="I166" t="s">
        <v>366</v>
      </c>
      <c r="J166" t="s">
        <v>869</v>
      </c>
      <c r="K166" s="2">
        <v>33.759</v>
      </c>
      <c r="L166" s="2">
        <v>27.782169014084513</v>
      </c>
    </row>
    <row r="167" spans="1:12" x14ac:dyDescent="0.25">
      <c r="A167">
        <v>5032</v>
      </c>
      <c r="B167" t="s">
        <v>348</v>
      </c>
      <c r="C167" t="s">
        <v>869</v>
      </c>
      <c r="D167" s="2">
        <v>20.532</v>
      </c>
      <c r="E167" s="2">
        <v>16.231774647887324</v>
      </c>
      <c r="H167">
        <v>5526</v>
      </c>
      <c r="I167" t="s">
        <v>325</v>
      </c>
      <c r="J167" t="s">
        <v>869</v>
      </c>
      <c r="K167" s="2">
        <v>33.792999999999999</v>
      </c>
      <c r="L167" s="2">
        <v>27.782169014084513</v>
      </c>
    </row>
    <row r="168" spans="1:12" x14ac:dyDescent="0.25">
      <c r="A168">
        <v>4022</v>
      </c>
      <c r="B168" t="s">
        <v>275</v>
      </c>
      <c r="C168" t="s">
        <v>869</v>
      </c>
      <c r="D168" s="2">
        <v>21.395</v>
      </c>
      <c r="E168" s="2">
        <v>16.231774647887324</v>
      </c>
      <c r="H168">
        <v>5520</v>
      </c>
      <c r="I168" t="s">
        <v>410</v>
      </c>
      <c r="J168" t="s">
        <v>869</v>
      </c>
      <c r="K168" s="2">
        <v>33.951000000000001</v>
      </c>
      <c r="L168" s="2">
        <v>27.782169014084513</v>
      </c>
    </row>
    <row r="169" spans="1:12" x14ac:dyDescent="0.25">
      <c r="A169">
        <v>3110</v>
      </c>
      <c r="B169" t="s">
        <v>398</v>
      </c>
      <c r="C169" t="s">
        <v>869</v>
      </c>
      <c r="D169" s="2">
        <v>21.558</v>
      </c>
      <c r="E169" s="2">
        <v>16.231774647887324</v>
      </c>
      <c r="H169">
        <v>1112</v>
      </c>
      <c r="I169" t="s">
        <v>416</v>
      </c>
      <c r="J169" t="s">
        <v>869</v>
      </c>
      <c r="K169" s="2">
        <v>33.97</v>
      </c>
      <c r="L169" s="2">
        <v>27.782169014084513</v>
      </c>
    </row>
    <row r="170" spans="1:12" x14ac:dyDescent="0.25">
      <c r="A170">
        <v>3431</v>
      </c>
      <c r="B170" t="s">
        <v>351</v>
      </c>
      <c r="C170" t="s">
        <v>869</v>
      </c>
      <c r="D170" s="2">
        <v>21.716000000000001</v>
      </c>
      <c r="E170" s="2">
        <v>16.231774647887324</v>
      </c>
      <c r="H170">
        <v>4616</v>
      </c>
      <c r="I170" t="s">
        <v>285</v>
      </c>
      <c r="J170" t="s">
        <v>869</v>
      </c>
      <c r="K170" s="2">
        <v>34.235999999999997</v>
      </c>
      <c r="L170" s="2">
        <v>27.782169014084513</v>
      </c>
    </row>
    <row r="171" spans="1:12" x14ac:dyDescent="0.25">
      <c r="A171">
        <v>3242</v>
      </c>
      <c r="B171" t="s">
        <v>227</v>
      </c>
      <c r="C171" t="s">
        <v>869</v>
      </c>
      <c r="D171" s="2">
        <v>23.599</v>
      </c>
      <c r="E171" s="2">
        <v>16.231774647887324</v>
      </c>
      <c r="H171">
        <v>1525</v>
      </c>
      <c r="I171" t="s">
        <v>372</v>
      </c>
      <c r="J171" t="s">
        <v>869</v>
      </c>
      <c r="K171" s="2">
        <v>34.284999999999997</v>
      </c>
      <c r="L171" s="2">
        <v>27.782169014084513</v>
      </c>
    </row>
    <row r="172" spans="1:12" x14ac:dyDescent="0.25">
      <c r="A172">
        <v>5628</v>
      </c>
      <c r="B172" t="s">
        <v>906</v>
      </c>
      <c r="C172" t="s">
        <v>869</v>
      </c>
      <c r="D172" s="2">
        <v>23.616</v>
      </c>
      <c r="E172" s="2">
        <v>16.231774647887324</v>
      </c>
      <c r="H172">
        <v>3449</v>
      </c>
      <c r="I172" t="s">
        <v>296</v>
      </c>
      <c r="J172" t="s">
        <v>869</v>
      </c>
      <c r="K172" s="2">
        <v>34.515999999999998</v>
      </c>
      <c r="L172" s="2">
        <v>27.782169014084513</v>
      </c>
    </row>
    <row r="173" spans="1:12" x14ac:dyDescent="0.25">
      <c r="A173">
        <v>3449</v>
      </c>
      <c r="B173" t="s">
        <v>296</v>
      </c>
      <c r="C173" t="s">
        <v>869</v>
      </c>
      <c r="D173" s="2">
        <v>23.797999999999998</v>
      </c>
      <c r="E173" s="2">
        <v>16.231774647887324</v>
      </c>
      <c r="H173">
        <v>4645</v>
      </c>
      <c r="I173" t="s">
        <v>248</v>
      </c>
      <c r="J173" t="s">
        <v>869</v>
      </c>
      <c r="K173" s="2">
        <v>34.555999999999997</v>
      </c>
      <c r="L173" s="2">
        <v>27.782169014084513</v>
      </c>
    </row>
    <row r="174" spans="1:12" x14ac:dyDescent="0.25">
      <c r="A174">
        <v>3332</v>
      </c>
      <c r="B174" t="s">
        <v>443</v>
      </c>
      <c r="C174" t="s">
        <v>869</v>
      </c>
      <c r="D174" s="2">
        <v>24.856999999999999</v>
      </c>
      <c r="E174" s="2">
        <v>16.231774647887324</v>
      </c>
      <c r="H174">
        <v>4611</v>
      </c>
      <c r="I174" t="s">
        <v>428</v>
      </c>
      <c r="J174" t="s">
        <v>869</v>
      </c>
      <c r="K174" s="2">
        <v>34.692</v>
      </c>
      <c r="L174" s="2">
        <v>27.782169014084513</v>
      </c>
    </row>
    <row r="175" spans="1:12" x14ac:dyDescent="0.25">
      <c r="A175">
        <v>3122</v>
      </c>
      <c r="B175" t="s">
        <v>369</v>
      </c>
      <c r="C175" t="s">
        <v>869</v>
      </c>
      <c r="D175" s="2">
        <v>27.779</v>
      </c>
      <c r="E175" s="2">
        <v>16.231774647887324</v>
      </c>
      <c r="H175">
        <v>5036</v>
      </c>
      <c r="I175" t="s">
        <v>278</v>
      </c>
      <c r="J175" t="s">
        <v>869</v>
      </c>
      <c r="K175" s="2">
        <v>35.011000000000003</v>
      </c>
      <c r="L175" s="2">
        <v>27.782169014084513</v>
      </c>
    </row>
    <row r="176" spans="1:12" x14ac:dyDescent="0.25">
      <c r="A176">
        <v>3116</v>
      </c>
      <c r="B176" t="s">
        <v>321</v>
      </c>
      <c r="C176" t="s">
        <v>869</v>
      </c>
      <c r="D176" s="2">
        <v>28.132000000000001</v>
      </c>
      <c r="E176" s="2">
        <v>16.231774647887324</v>
      </c>
      <c r="H176">
        <v>1134</v>
      </c>
      <c r="I176" t="s">
        <v>456</v>
      </c>
      <c r="J176" t="s">
        <v>869</v>
      </c>
      <c r="K176" s="2">
        <v>35.838000000000001</v>
      </c>
      <c r="L176" s="2">
        <v>27.782169014084513</v>
      </c>
    </row>
    <row r="177" spans="1:12" x14ac:dyDescent="0.25">
      <c r="A177">
        <v>3334</v>
      </c>
      <c r="B177" t="s">
        <v>197</v>
      </c>
      <c r="C177" t="s">
        <v>869</v>
      </c>
      <c r="D177" s="2">
        <v>31.542999999999999</v>
      </c>
      <c r="E177" s="2">
        <v>16.231774647887324</v>
      </c>
      <c r="H177">
        <v>4646</v>
      </c>
      <c r="I177" t="s">
        <v>260</v>
      </c>
      <c r="J177" t="s">
        <v>869</v>
      </c>
      <c r="K177" s="2">
        <v>36.049999999999997</v>
      </c>
      <c r="L177" s="2">
        <v>27.782169014084513</v>
      </c>
    </row>
    <row r="178" spans="1:12" x14ac:dyDescent="0.25">
      <c r="A178">
        <v>4643</v>
      </c>
      <c r="B178" t="s">
        <v>468</v>
      </c>
      <c r="C178" t="s">
        <v>727</v>
      </c>
      <c r="D178" s="2">
        <v>9.0530000000000008</v>
      </c>
      <c r="E178" s="2">
        <v>14.827671428571428</v>
      </c>
      <c r="H178">
        <v>5607</v>
      </c>
      <c r="I178" t="s">
        <v>463</v>
      </c>
      <c r="J178" t="s">
        <v>727</v>
      </c>
      <c r="K178" s="2">
        <v>3.7069999999999999</v>
      </c>
      <c r="L178" s="2">
        <v>31.955985714285724</v>
      </c>
    </row>
    <row r="179" spans="1:12" x14ac:dyDescent="0.25">
      <c r="A179">
        <v>5025</v>
      </c>
      <c r="B179" t="s">
        <v>404</v>
      </c>
      <c r="C179" t="s">
        <v>727</v>
      </c>
      <c r="D179" s="2">
        <v>9.9410000000000007</v>
      </c>
      <c r="E179" s="2">
        <v>14.827671428571428</v>
      </c>
      <c r="H179">
        <v>4227</v>
      </c>
      <c r="I179" t="s">
        <v>484</v>
      </c>
      <c r="J179" t="s">
        <v>727</v>
      </c>
      <c r="K179" s="2">
        <v>27.63</v>
      </c>
      <c r="L179" s="2">
        <v>31.955985714285724</v>
      </c>
    </row>
    <row r="180" spans="1:12" x14ac:dyDescent="0.25">
      <c r="A180">
        <v>1516</v>
      </c>
      <c r="B180" t="s">
        <v>157</v>
      </c>
      <c r="C180" t="s">
        <v>727</v>
      </c>
      <c r="D180" s="2">
        <v>10.954000000000001</v>
      </c>
      <c r="E180" s="2">
        <v>14.827671428571428</v>
      </c>
      <c r="H180">
        <v>3448</v>
      </c>
      <c r="I180" t="s">
        <v>452</v>
      </c>
      <c r="J180" t="s">
        <v>727</v>
      </c>
      <c r="K180" s="2">
        <v>28.311</v>
      </c>
      <c r="L180" s="2">
        <v>31.955985714285724</v>
      </c>
    </row>
    <row r="181" spans="1:12" x14ac:dyDescent="0.25">
      <c r="A181">
        <v>4207</v>
      </c>
      <c r="B181" t="s">
        <v>445</v>
      </c>
      <c r="C181" t="s">
        <v>727</v>
      </c>
      <c r="D181" s="2">
        <v>10.978999999999999</v>
      </c>
      <c r="E181" s="2">
        <v>14.827671428571428</v>
      </c>
      <c r="H181">
        <v>1865</v>
      </c>
      <c r="I181" t="s">
        <v>400</v>
      </c>
      <c r="J181" t="s">
        <v>727</v>
      </c>
      <c r="K181" s="2">
        <v>28.341999999999999</v>
      </c>
      <c r="L181" s="2">
        <v>31.955985714285724</v>
      </c>
    </row>
    <row r="182" spans="1:12" x14ac:dyDescent="0.25">
      <c r="A182">
        <v>5532</v>
      </c>
      <c r="B182" t="s">
        <v>473</v>
      </c>
      <c r="C182" t="s">
        <v>727</v>
      </c>
      <c r="D182" s="2">
        <v>11.045999999999999</v>
      </c>
      <c r="E182" s="2">
        <v>14.827671428571428</v>
      </c>
      <c r="H182">
        <v>4026</v>
      </c>
      <c r="I182" t="s">
        <v>490</v>
      </c>
      <c r="J182" t="s">
        <v>727</v>
      </c>
      <c r="K182" s="2">
        <v>28.986999999999998</v>
      </c>
      <c r="L182" s="2">
        <v>31.955985714285724</v>
      </c>
    </row>
    <row r="183" spans="1:12" x14ac:dyDescent="0.25">
      <c r="A183">
        <v>5524</v>
      </c>
      <c r="B183" t="s">
        <v>474</v>
      </c>
      <c r="C183" t="s">
        <v>727</v>
      </c>
      <c r="D183" s="2">
        <v>11.657999999999999</v>
      </c>
      <c r="E183" s="2">
        <v>14.827671428571428</v>
      </c>
      <c r="H183">
        <v>5060</v>
      </c>
      <c r="I183" t="s">
        <v>482</v>
      </c>
      <c r="J183" t="s">
        <v>727</v>
      </c>
      <c r="K183" s="2">
        <v>29.556999999999999</v>
      </c>
      <c r="L183" s="2">
        <v>31.955985714285724</v>
      </c>
    </row>
    <row r="184" spans="1:12" x14ac:dyDescent="0.25">
      <c r="A184">
        <v>4612</v>
      </c>
      <c r="B184" t="s">
        <v>241</v>
      </c>
      <c r="C184" t="s">
        <v>727</v>
      </c>
      <c r="D184" s="2">
        <v>11.728999999999999</v>
      </c>
      <c r="E184" s="2">
        <v>14.827671428571428</v>
      </c>
      <c r="H184">
        <v>5532</v>
      </c>
      <c r="I184" t="s">
        <v>473</v>
      </c>
      <c r="J184" t="s">
        <v>727</v>
      </c>
      <c r="K184" s="2">
        <v>29.716000000000001</v>
      </c>
      <c r="L184" s="2">
        <v>31.955985714285724</v>
      </c>
    </row>
    <row r="185" spans="1:12" x14ac:dyDescent="0.25">
      <c r="A185">
        <v>1563</v>
      </c>
      <c r="B185" t="s">
        <v>481</v>
      </c>
      <c r="C185" t="s">
        <v>727</v>
      </c>
      <c r="D185" s="2">
        <v>11.972</v>
      </c>
      <c r="E185" s="2">
        <v>14.827671428571428</v>
      </c>
      <c r="H185">
        <v>1813</v>
      </c>
      <c r="I185" t="s">
        <v>435</v>
      </c>
      <c r="J185" t="s">
        <v>727</v>
      </c>
      <c r="K185" s="2">
        <v>29.792000000000002</v>
      </c>
      <c r="L185" s="2">
        <v>31.955985714285724</v>
      </c>
    </row>
    <row r="186" spans="1:12" x14ac:dyDescent="0.25">
      <c r="A186">
        <v>1535</v>
      </c>
      <c r="B186" t="s">
        <v>318</v>
      </c>
      <c r="C186" t="s">
        <v>727</v>
      </c>
      <c r="D186" s="2">
        <v>12.101000000000001</v>
      </c>
      <c r="E186" s="2">
        <v>14.827671428571428</v>
      </c>
      <c r="H186">
        <v>3416</v>
      </c>
      <c r="I186" t="s">
        <v>293</v>
      </c>
      <c r="J186" t="s">
        <v>727</v>
      </c>
      <c r="K186" s="2">
        <v>29.974</v>
      </c>
      <c r="L186" s="2">
        <v>31.955985714285724</v>
      </c>
    </row>
    <row r="187" spans="1:12" x14ac:dyDescent="0.25">
      <c r="A187">
        <v>1515</v>
      </c>
      <c r="B187" t="s">
        <v>144</v>
      </c>
      <c r="C187" t="s">
        <v>727</v>
      </c>
      <c r="D187" s="2">
        <v>12.112</v>
      </c>
      <c r="E187" s="2">
        <v>14.827671428571428</v>
      </c>
      <c r="H187">
        <v>4213</v>
      </c>
      <c r="I187" t="s">
        <v>309</v>
      </c>
      <c r="J187" t="s">
        <v>727</v>
      </c>
      <c r="K187" s="2">
        <v>30.126000000000001</v>
      </c>
      <c r="L187" s="2">
        <v>31.955985714285724</v>
      </c>
    </row>
    <row r="188" spans="1:12" x14ac:dyDescent="0.25">
      <c r="A188">
        <v>4201</v>
      </c>
      <c r="B188" t="s">
        <v>305</v>
      </c>
      <c r="C188" t="s">
        <v>727</v>
      </c>
      <c r="D188" s="2">
        <v>12.132</v>
      </c>
      <c r="E188" s="2">
        <v>14.827671428571428</v>
      </c>
      <c r="H188">
        <v>1563</v>
      </c>
      <c r="I188" t="s">
        <v>481</v>
      </c>
      <c r="J188" t="s">
        <v>727</v>
      </c>
      <c r="K188" s="2">
        <v>30.134</v>
      </c>
      <c r="L188" s="2">
        <v>31.955985714285724</v>
      </c>
    </row>
    <row r="189" spans="1:12" x14ac:dyDescent="0.25">
      <c r="A189">
        <v>5060</v>
      </c>
      <c r="B189" t="s">
        <v>482</v>
      </c>
      <c r="C189" t="s">
        <v>727</v>
      </c>
      <c r="D189" s="2">
        <v>12.177</v>
      </c>
      <c r="E189" s="2">
        <v>14.827671428571428</v>
      </c>
      <c r="H189">
        <v>3437</v>
      </c>
      <c r="I189" t="s">
        <v>439</v>
      </c>
      <c r="J189" t="s">
        <v>727</v>
      </c>
      <c r="K189" s="2">
        <v>30.138999999999999</v>
      </c>
      <c r="L189" s="2">
        <v>31.955985714285724</v>
      </c>
    </row>
    <row r="190" spans="1:12" x14ac:dyDescent="0.25">
      <c r="A190">
        <v>5021</v>
      </c>
      <c r="B190" t="s">
        <v>479</v>
      </c>
      <c r="C190" t="s">
        <v>727</v>
      </c>
      <c r="D190" s="2">
        <v>12.215999999999999</v>
      </c>
      <c r="E190" s="2">
        <v>14.827671428571428</v>
      </c>
      <c r="H190">
        <v>4201</v>
      </c>
      <c r="I190" t="s">
        <v>305</v>
      </c>
      <c r="J190" t="s">
        <v>727</v>
      </c>
      <c r="K190" s="2">
        <v>30.587</v>
      </c>
      <c r="L190" s="2">
        <v>31.955985714285724</v>
      </c>
    </row>
    <row r="191" spans="1:12" x14ac:dyDescent="0.25">
      <c r="A191">
        <v>5056</v>
      </c>
      <c r="B191" t="s">
        <v>466</v>
      </c>
      <c r="C191" t="s">
        <v>727</v>
      </c>
      <c r="D191" s="2">
        <v>12.340999999999999</v>
      </c>
      <c r="E191" s="2">
        <v>14.827671428571428</v>
      </c>
      <c r="H191">
        <v>3421</v>
      </c>
      <c r="I191" t="s">
        <v>470</v>
      </c>
      <c r="J191" t="s">
        <v>727</v>
      </c>
      <c r="K191" s="2">
        <v>30.600999999999999</v>
      </c>
      <c r="L191" s="2">
        <v>31.955985714285724</v>
      </c>
    </row>
    <row r="192" spans="1:12" x14ac:dyDescent="0.25">
      <c r="A192">
        <v>4644</v>
      </c>
      <c r="B192" t="s">
        <v>488</v>
      </c>
      <c r="C192" t="s">
        <v>727</v>
      </c>
      <c r="D192" s="2">
        <v>12.394</v>
      </c>
      <c r="E192" s="2">
        <v>14.827671428571428</v>
      </c>
      <c r="H192">
        <v>4650</v>
      </c>
      <c r="I192" t="s">
        <v>431</v>
      </c>
      <c r="J192" t="s">
        <v>727</v>
      </c>
      <c r="K192" s="2">
        <v>30.824999999999999</v>
      </c>
      <c r="L192" s="2">
        <v>31.955985714285724</v>
      </c>
    </row>
    <row r="193" spans="1:12" x14ac:dyDescent="0.25">
      <c r="A193">
        <v>1813</v>
      </c>
      <c r="B193" t="s">
        <v>435</v>
      </c>
      <c r="C193" t="s">
        <v>727</v>
      </c>
      <c r="D193" s="2">
        <v>12.534000000000001</v>
      </c>
      <c r="E193" s="2">
        <v>14.827671428571428</v>
      </c>
      <c r="H193">
        <v>1566</v>
      </c>
      <c r="I193" t="s">
        <v>421</v>
      </c>
      <c r="J193" t="s">
        <v>727</v>
      </c>
      <c r="K193" s="2">
        <v>30.885999999999999</v>
      </c>
      <c r="L193" s="2">
        <v>31.955985714285724</v>
      </c>
    </row>
    <row r="194" spans="1:12" x14ac:dyDescent="0.25">
      <c r="A194">
        <v>1865</v>
      </c>
      <c r="B194" t="s">
        <v>400</v>
      </c>
      <c r="C194" t="s">
        <v>727</v>
      </c>
      <c r="D194" s="2">
        <v>12.802</v>
      </c>
      <c r="E194" s="2">
        <v>14.827671428571428</v>
      </c>
      <c r="H194">
        <v>3427</v>
      </c>
      <c r="I194" t="s">
        <v>450</v>
      </c>
      <c r="J194" t="s">
        <v>727</v>
      </c>
      <c r="K194" s="2">
        <v>30.937000000000001</v>
      </c>
      <c r="L194" s="2">
        <v>31.955985714285724</v>
      </c>
    </row>
    <row r="195" spans="1:12" x14ac:dyDescent="0.25">
      <c r="A195">
        <v>4625</v>
      </c>
      <c r="B195" t="s">
        <v>469</v>
      </c>
      <c r="C195" t="s">
        <v>727</v>
      </c>
      <c r="D195" s="2">
        <v>12.949</v>
      </c>
      <c r="E195" s="2">
        <v>14.827671428571428</v>
      </c>
      <c r="H195">
        <v>4622</v>
      </c>
      <c r="I195" t="s">
        <v>480</v>
      </c>
      <c r="J195" t="s">
        <v>727</v>
      </c>
      <c r="K195" s="2">
        <v>31.010999999999999</v>
      </c>
      <c r="L195" s="2">
        <v>31.955985714285724</v>
      </c>
    </row>
    <row r="196" spans="1:12" x14ac:dyDescent="0.25">
      <c r="A196">
        <v>1841</v>
      </c>
      <c r="B196" t="s">
        <v>742</v>
      </c>
      <c r="C196" t="s">
        <v>727</v>
      </c>
      <c r="D196" s="2">
        <v>13.022</v>
      </c>
      <c r="E196" s="2">
        <v>14.827671428571428</v>
      </c>
      <c r="H196">
        <v>4651</v>
      </c>
      <c r="I196" t="s">
        <v>342</v>
      </c>
      <c r="J196" t="s">
        <v>727</v>
      </c>
      <c r="K196" s="2">
        <v>31.175999999999998</v>
      </c>
      <c r="L196" s="2">
        <v>31.955985714285724</v>
      </c>
    </row>
    <row r="197" spans="1:12" x14ac:dyDescent="0.25">
      <c r="A197">
        <v>3310</v>
      </c>
      <c r="B197" t="s">
        <v>152</v>
      </c>
      <c r="C197" t="s">
        <v>727</v>
      </c>
      <c r="D197" s="2">
        <v>13.234999999999999</v>
      </c>
      <c r="E197" s="2">
        <v>14.827671428571428</v>
      </c>
      <c r="H197">
        <v>3447</v>
      </c>
      <c r="I197" t="s">
        <v>150</v>
      </c>
      <c r="J197" t="s">
        <v>727</v>
      </c>
      <c r="K197" s="2">
        <v>31.224</v>
      </c>
      <c r="L197" s="2">
        <v>31.955985714285724</v>
      </c>
    </row>
    <row r="198" spans="1:12" x14ac:dyDescent="0.25">
      <c r="A198">
        <v>5607</v>
      </c>
      <c r="B198" t="s">
        <v>463</v>
      </c>
      <c r="C198" t="s">
        <v>727</v>
      </c>
      <c r="D198" s="2">
        <v>13.25</v>
      </c>
      <c r="E198" s="2">
        <v>14.827671428571428</v>
      </c>
      <c r="H198">
        <v>4214</v>
      </c>
      <c r="I198" t="s">
        <v>311</v>
      </c>
      <c r="J198" t="s">
        <v>727</v>
      </c>
      <c r="K198" s="2">
        <v>31.446000000000002</v>
      </c>
      <c r="L198" s="2">
        <v>31.955985714285724</v>
      </c>
    </row>
    <row r="199" spans="1:12" x14ac:dyDescent="0.25">
      <c r="A199">
        <v>4622</v>
      </c>
      <c r="B199" t="s">
        <v>480</v>
      </c>
      <c r="C199" t="s">
        <v>727</v>
      </c>
      <c r="D199" s="2">
        <v>13.326000000000001</v>
      </c>
      <c r="E199" s="2">
        <v>14.827671428571428</v>
      </c>
      <c r="H199">
        <v>3418</v>
      </c>
      <c r="I199" t="s">
        <v>294</v>
      </c>
      <c r="J199" t="s">
        <v>727</v>
      </c>
      <c r="K199" s="2">
        <v>31.481000000000002</v>
      </c>
      <c r="L199" s="2">
        <v>31.955985714285724</v>
      </c>
    </row>
    <row r="200" spans="1:12" x14ac:dyDescent="0.25">
      <c r="A200">
        <v>4018</v>
      </c>
      <c r="B200" t="s">
        <v>418</v>
      </c>
      <c r="C200" t="s">
        <v>727</v>
      </c>
      <c r="D200" s="2">
        <v>13.332000000000001</v>
      </c>
      <c r="E200" s="2">
        <v>14.827671428571428</v>
      </c>
      <c r="H200">
        <v>1515</v>
      </c>
      <c r="I200" t="s">
        <v>144</v>
      </c>
      <c r="J200" t="s">
        <v>727</v>
      </c>
      <c r="K200" s="2">
        <v>31.667999999999999</v>
      </c>
      <c r="L200" s="2">
        <v>31.955985714285724</v>
      </c>
    </row>
    <row r="201" spans="1:12" x14ac:dyDescent="0.25">
      <c r="A201">
        <v>3441</v>
      </c>
      <c r="B201" t="s">
        <v>458</v>
      </c>
      <c r="C201" t="s">
        <v>727</v>
      </c>
      <c r="D201" s="2">
        <v>13.4</v>
      </c>
      <c r="E201" s="2">
        <v>14.827671428571428</v>
      </c>
      <c r="H201">
        <v>1866</v>
      </c>
      <c r="I201" t="s">
        <v>414</v>
      </c>
      <c r="J201" t="s">
        <v>727</v>
      </c>
      <c r="K201" s="2">
        <v>31.864999999999998</v>
      </c>
      <c r="L201" s="2">
        <v>31.955985714285724</v>
      </c>
    </row>
    <row r="202" spans="1:12" x14ac:dyDescent="0.25">
      <c r="A202">
        <v>1528</v>
      </c>
      <c r="B202" t="s">
        <v>173</v>
      </c>
      <c r="C202" t="s">
        <v>727</v>
      </c>
      <c r="D202" s="2">
        <v>13.435</v>
      </c>
      <c r="E202" s="2">
        <v>14.827671428571428</v>
      </c>
      <c r="H202">
        <v>1535</v>
      </c>
      <c r="I202" t="s">
        <v>318</v>
      </c>
      <c r="J202" t="s">
        <v>727</v>
      </c>
      <c r="K202" s="2">
        <v>31.907</v>
      </c>
      <c r="L202" s="2">
        <v>31.955985714285724</v>
      </c>
    </row>
    <row r="203" spans="1:12" x14ac:dyDescent="0.25">
      <c r="A203">
        <v>3415</v>
      </c>
      <c r="B203" t="s">
        <v>322</v>
      </c>
      <c r="C203" t="s">
        <v>727</v>
      </c>
      <c r="D203" s="2">
        <v>13.496</v>
      </c>
      <c r="E203" s="2">
        <v>14.827671428571428</v>
      </c>
      <c r="H203">
        <v>4216</v>
      </c>
      <c r="I203" t="s">
        <v>303</v>
      </c>
      <c r="J203" t="s">
        <v>727</v>
      </c>
      <c r="K203" s="2">
        <v>31.974</v>
      </c>
      <c r="L203" s="2">
        <v>31.955985714285724</v>
      </c>
    </row>
    <row r="204" spans="1:12" x14ac:dyDescent="0.25">
      <c r="A204">
        <v>4630</v>
      </c>
      <c r="B204" t="s">
        <v>308</v>
      </c>
      <c r="C204" t="s">
        <v>727</v>
      </c>
      <c r="D204" s="2">
        <v>13.516999999999999</v>
      </c>
      <c r="E204" s="2">
        <v>14.827671428571428</v>
      </c>
      <c r="H204">
        <v>1820</v>
      </c>
      <c r="I204" t="s">
        <v>426</v>
      </c>
      <c r="J204" t="s">
        <v>727</v>
      </c>
      <c r="K204" s="2">
        <v>32.052</v>
      </c>
      <c r="L204" s="2">
        <v>31.955985714285724</v>
      </c>
    </row>
    <row r="205" spans="1:12" x14ac:dyDescent="0.25">
      <c r="A205">
        <v>5055</v>
      </c>
      <c r="B205" t="s">
        <v>477</v>
      </c>
      <c r="C205" t="s">
        <v>727</v>
      </c>
      <c r="D205" s="2">
        <v>13.837</v>
      </c>
      <c r="E205" s="2">
        <v>14.827671428571428</v>
      </c>
      <c r="H205">
        <v>4644</v>
      </c>
      <c r="I205" t="s">
        <v>488</v>
      </c>
      <c r="J205" t="s">
        <v>727</v>
      </c>
      <c r="K205" s="2">
        <v>32.107999999999997</v>
      </c>
      <c r="L205" s="2">
        <v>31.955985714285724</v>
      </c>
    </row>
    <row r="206" spans="1:12" x14ac:dyDescent="0.25">
      <c r="A206">
        <v>4213</v>
      </c>
      <c r="B206" t="s">
        <v>309</v>
      </c>
      <c r="C206" t="s">
        <v>727</v>
      </c>
      <c r="D206" s="2">
        <v>13.904999999999999</v>
      </c>
      <c r="E206" s="2">
        <v>14.827671428571428</v>
      </c>
      <c r="H206">
        <v>3328</v>
      </c>
      <c r="I206" t="s">
        <v>457</v>
      </c>
      <c r="J206" t="s">
        <v>727</v>
      </c>
      <c r="K206" s="2">
        <v>32.195</v>
      </c>
      <c r="L206" s="2">
        <v>31.955985714285724</v>
      </c>
    </row>
    <row r="207" spans="1:12" x14ac:dyDescent="0.25">
      <c r="A207">
        <v>1160</v>
      </c>
      <c r="B207" t="s">
        <v>462</v>
      </c>
      <c r="C207" t="s">
        <v>727</v>
      </c>
      <c r="D207" s="2">
        <v>13.906000000000001</v>
      </c>
      <c r="E207" s="2">
        <v>14.827671428571428</v>
      </c>
      <c r="H207">
        <v>5025</v>
      </c>
      <c r="I207" t="s">
        <v>504</v>
      </c>
      <c r="J207" t="s">
        <v>727</v>
      </c>
      <c r="K207" s="2">
        <v>32.246000000000002</v>
      </c>
      <c r="L207" s="2">
        <v>31.955985714285724</v>
      </c>
    </row>
    <row r="208" spans="1:12" x14ac:dyDescent="0.25">
      <c r="A208">
        <v>3114</v>
      </c>
      <c r="B208" t="s">
        <v>244</v>
      </c>
      <c r="C208" t="s">
        <v>727</v>
      </c>
      <c r="D208" s="2">
        <v>13.984999999999999</v>
      </c>
      <c r="E208" s="2">
        <v>14.827671428571428</v>
      </c>
      <c r="H208">
        <v>1539</v>
      </c>
      <c r="I208" t="s">
        <v>411</v>
      </c>
      <c r="J208" t="s">
        <v>727</v>
      </c>
      <c r="K208" s="2">
        <v>32.475000000000001</v>
      </c>
      <c r="L208" s="2">
        <v>31.955985714285724</v>
      </c>
    </row>
    <row r="209" spans="1:12" x14ac:dyDescent="0.25">
      <c r="A209">
        <v>1837</v>
      </c>
      <c r="B209" t="s">
        <v>461</v>
      </c>
      <c r="C209" t="s">
        <v>727</v>
      </c>
      <c r="D209" s="2">
        <v>14.087</v>
      </c>
      <c r="E209" s="2">
        <v>14.827671428571428</v>
      </c>
      <c r="H209">
        <v>1517</v>
      </c>
      <c r="I209" t="s">
        <v>141</v>
      </c>
      <c r="J209" t="s">
        <v>727</v>
      </c>
      <c r="K209" s="2">
        <v>32.478000000000002</v>
      </c>
      <c r="L209" s="2">
        <v>31.955985714285724</v>
      </c>
    </row>
    <row r="210" spans="1:12" x14ac:dyDescent="0.25">
      <c r="A210">
        <v>1532</v>
      </c>
      <c r="B210" t="s">
        <v>159</v>
      </c>
      <c r="C210" t="s">
        <v>727</v>
      </c>
      <c r="D210" s="2">
        <v>14.116</v>
      </c>
      <c r="E210" s="2">
        <v>14.827671428571428</v>
      </c>
      <c r="H210">
        <v>4630</v>
      </c>
      <c r="I210" t="s">
        <v>308</v>
      </c>
      <c r="J210" t="s">
        <v>727</v>
      </c>
      <c r="K210" s="2">
        <v>32.546999999999997</v>
      </c>
      <c r="L210" s="2">
        <v>31.955985714285724</v>
      </c>
    </row>
    <row r="211" spans="1:12" x14ac:dyDescent="0.25">
      <c r="A211">
        <v>1517</v>
      </c>
      <c r="B211" t="s">
        <v>141</v>
      </c>
      <c r="C211" t="s">
        <v>727</v>
      </c>
      <c r="D211" s="2">
        <v>14.18</v>
      </c>
      <c r="E211" s="2">
        <v>14.827671428571428</v>
      </c>
      <c r="H211">
        <v>5055</v>
      </c>
      <c r="I211" t="s">
        <v>477</v>
      </c>
      <c r="J211" t="s">
        <v>727</v>
      </c>
      <c r="K211" s="2">
        <v>32.643999999999998</v>
      </c>
      <c r="L211" s="2">
        <v>31.955985714285724</v>
      </c>
    </row>
    <row r="212" spans="1:12" x14ac:dyDescent="0.25">
      <c r="A212">
        <v>4216</v>
      </c>
      <c r="B212" t="s">
        <v>303</v>
      </c>
      <c r="C212" t="s">
        <v>727</v>
      </c>
      <c r="D212" s="2">
        <v>14.25</v>
      </c>
      <c r="E212" s="2">
        <v>14.827671428571428</v>
      </c>
      <c r="H212">
        <v>3440</v>
      </c>
      <c r="I212" t="s">
        <v>459</v>
      </c>
      <c r="J212" t="s">
        <v>727</v>
      </c>
      <c r="K212" s="2">
        <v>32.652000000000001</v>
      </c>
      <c r="L212" s="2">
        <v>31.955985714285724</v>
      </c>
    </row>
    <row r="213" spans="1:12" x14ac:dyDescent="0.25">
      <c r="A213">
        <v>3418</v>
      </c>
      <c r="B213" t="s">
        <v>294</v>
      </c>
      <c r="C213" t="s">
        <v>727</v>
      </c>
      <c r="D213" s="2">
        <v>14.364000000000001</v>
      </c>
      <c r="E213" s="2">
        <v>14.827671428571428</v>
      </c>
      <c r="H213">
        <v>4649</v>
      </c>
      <c r="I213" t="s">
        <v>362</v>
      </c>
      <c r="J213" t="s">
        <v>727</v>
      </c>
      <c r="K213" s="2">
        <v>32.765999999999998</v>
      </c>
      <c r="L213" s="2">
        <v>31.955985714285724</v>
      </c>
    </row>
    <row r="214" spans="1:12" x14ac:dyDescent="0.25">
      <c r="A214">
        <v>4227</v>
      </c>
      <c r="B214" t="s">
        <v>484</v>
      </c>
      <c r="C214" t="s">
        <v>727</v>
      </c>
      <c r="D214" s="2">
        <v>14.398</v>
      </c>
      <c r="E214" s="2">
        <v>14.827671428571428</v>
      </c>
      <c r="H214">
        <v>1528</v>
      </c>
      <c r="I214" t="s">
        <v>173</v>
      </c>
      <c r="J214" t="s">
        <v>727</v>
      </c>
      <c r="K214" s="2">
        <v>32.829000000000001</v>
      </c>
      <c r="L214" s="2">
        <v>31.955985714285724</v>
      </c>
    </row>
    <row r="215" spans="1:12" x14ac:dyDescent="0.25">
      <c r="A215">
        <v>1539</v>
      </c>
      <c r="B215" t="s">
        <v>411</v>
      </c>
      <c r="C215" t="s">
        <v>727</v>
      </c>
      <c r="D215" s="2">
        <v>14.465999999999999</v>
      </c>
      <c r="E215" s="2">
        <v>14.827671428571428</v>
      </c>
      <c r="H215">
        <v>4643</v>
      </c>
      <c r="I215" t="s">
        <v>468</v>
      </c>
      <c r="J215" t="s">
        <v>727</v>
      </c>
      <c r="K215" s="2">
        <v>32.850999999999999</v>
      </c>
      <c r="L215" s="2">
        <v>31.955985714285724</v>
      </c>
    </row>
    <row r="216" spans="1:12" x14ac:dyDescent="0.25">
      <c r="A216">
        <v>4650</v>
      </c>
      <c r="B216" t="s">
        <v>431</v>
      </c>
      <c r="C216" t="s">
        <v>727</v>
      </c>
      <c r="D216" s="2">
        <v>14.476000000000001</v>
      </c>
      <c r="E216" s="2">
        <v>14.827671428571428</v>
      </c>
      <c r="H216">
        <v>5524</v>
      </c>
      <c r="I216" t="s">
        <v>474</v>
      </c>
      <c r="J216" t="s">
        <v>727</v>
      </c>
      <c r="K216" s="2">
        <v>32.887999999999998</v>
      </c>
      <c r="L216" s="2">
        <v>31.955985714285724</v>
      </c>
    </row>
    <row r="217" spans="1:12" x14ac:dyDescent="0.25">
      <c r="A217">
        <v>1566</v>
      </c>
      <c r="B217" t="s">
        <v>421</v>
      </c>
      <c r="C217" t="s">
        <v>727</v>
      </c>
      <c r="D217" s="2">
        <v>14.590999999999999</v>
      </c>
      <c r="E217" s="2">
        <v>14.827671428571428</v>
      </c>
      <c r="H217">
        <v>3120</v>
      </c>
      <c r="I217" t="s">
        <v>317</v>
      </c>
      <c r="J217" t="s">
        <v>727</v>
      </c>
      <c r="K217" s="2">
        <v>32.947000000000003</v>
      </c>
      <c r="L217" s="2">
        <v>31.955985714285724</v>
      </c>
    </row>
    <row r="218" spans="1:12" x14ac:dyDescent="0.25">
      <c r="A218">
        <v>1580</v>
      </c>
      <c r="B218" t="s">
        <v>743</v>
      </c>
      <c r="C218" t="s">
        <v>727</v>
      </c>
      <c r="D218" s="2">
        <v>14.694000000000001</v>
      </c>
      <c r="E218" s="2">
        <v>14.827671428571428</v>
      </c>
      <c r="H218">
        <v>1841</v>
      </c>
      <c r="I218" t="s">
        <v>406</v>
      </c>
      <c r="J218" t="s">
        <v>727</v>
      </c>
      <c r="K218" s="2">
        <v>33.029000000000003</v>
      </c>
      <c r="L218" s="2">
        <v>31.955985714285724</v>
      </c>
    </row>
    <row r="219" spans="1:12" x14ac:dyDescent="0.25">
      <c r="A219">
        <v>5053</v>
      </c>
      <c r="B219" t="s">
        <v>432</v>
      </c>
      <c r="C219" t="s">
        <v>727</v>
      </c>
      <c r="D219" s="2">
        <v>14.762</v>
      </c>
      <c r="E219" s="2">
        <v>14.827671428571428</v>
      </c>
      <c r="H219">
        <v>3236</v>
      </c>
      <c r="I219" t="s">
        <v>282</v>
      </c>
      <c r="J219" t="s">
        <v>727</v>
      </c>
      <c r="K219" s="2">
        <v>33.030999999999999</v>
      </c>
      <c r="L219" s="2">
        <v>31.955985714285724</v>
      </c>
    </row>
    <row r="220" spans="1:12" x14ac:dyDescent="0.25">
      <c r="A220">
        <v>3436</v>
      </c>
      <c r="B220" t="s">
        <v>487</v>
      </c>
      <c r="C220" t="s">
        <v>727</v>
      </c>
      <c r="D220" s="2">
        <v>15.125999999999999</v>
      </c>
      <c r="E220" s="2">
        <v>14.827671428571428</v>
      </c>
      <c r="H220">
        <v>4206</v>
      </c>
      <c r="I220" t="s">
        <v>368</v>
      </c>
      <c r="J220" t="s">
        <v>727</v>
      </c>
      <c r="K220" s="2">
        <v>33.142000000000003</v>
      </c>
      <c r="L220" s="2">
        <v>31.955985714285724</v>
      </c>
    </row>
    <row r="221" spans="1:12" x14ac:dyDescent="0.25">
      <c r="A221">
        <v>4651</v>
      </c>
      <c r="B221" t="s">
        <v>342</v>
      </c>
      <c r="C221" t="s">
        <v>727</v>
      </c>
      <c r="D221" s="2">
        <v>15.287000000000001</v>
      </c>
      <c r="E221" s="2">
        <v>14.827671428571428</v>
      </c>
      <c r="H221">
        <v>3436</v>
      </c>
      <c r="I221" t="s">
        <v>487</v>
      </c>
      <c r="J221" t="s">
        <v>727</v>
      </c>
      <c r="K221" s="2">
        <v>33.162999999999997</v>
      </c>
      <c r="L221" s="2">
        <v>31.955985714285724</v>
      </c>
    </row>
    <row r="222" spans="1:12" x14ac:dyDescent="0.25">
      <c r="A222">
        <v>5027</v>
      </c>
      <c r="B222" t="s">
        <v>146</v>
      </c>
      <c r="C222" t="s">
        <v>727</v>
      </c>
      <c r="D222" s="2">
        <v>15.358000000000001</v>
      </c>
      <c r="E222" s="2">
        <v>14.827671428571428</v>
      </c>
      <c r="H222">
        <v>1532</v>
      </c>
      <c r="I222" t="s">
        <v>159</v>
      </c>
      <c r="J222" t="s">
        <v>727</v>
      </c>
      <c r="K222" s="2">
        <v>33.271000000000001</v>
      </c>
      <c r="L222" s="2">
        <v>31.955985714285724</v>
      </c>
    </row>
    <row r="223" spans="1:12" x14ac:dyDescent="0.25">
      <c r="A223">
        <v>3112</v>
      </c>
      <c r="B223" t="s">
        <v>272</v>
      </c>
      <c r="C223" t="s">
        <v>727</v>
      </c>
      <c r="D223" s="2">
        <v>15.417999999999999</v>
      </c>
      <c r="E223" s="2">
        <v>14.827671428571428</v>
      </c>
      <c r="H223">
        <v>4207</v>
      </c>
      <c r="I223" t="s">
        <v>445</v>
      </c>
      <c r="J223" t="s">
        <v>727</v>
      </c>
      <c r="K223" s="2">
        <v>33.286000000000001</v>
      </c>
      <c r="L223" s="2">
        <v>31.955985714285724</v>
      </c>
    </row>
    <row r="224" spans="1:12" x14ac:dyDescent="0.25">
      <c r="A224">
        <v>3440</v>
      </c>
      <c r="B224" t="s">
        <v>459</v>
      </c>
      <c r="C224" t="s">
        <v>727</v>
      </c>
      <c r="D224" s="2">
        <v>15.451000000000001</v>
      </c>
      <c r="E224" s="2">
        <v>14.827671428571428</v>
      </c>
      <c r="H224">
        <v>3412</v>
      </c>
      <c r="I224" t="s">
        <v>281</v>
      </c>
      <c r="J224" t="s">
        <v>727</v>
      </c>
      <c r="K224" s="2">
        <v>33.347999999999999</v>
      </c>
      <c r="L224" s="2">
        <v>31.955985714285724</v>
      </c>
    </row>
    <row r="225" spans="1:12" x14ac:dyDescent="0.25">
      <c r="A225">
        <v>4206</v>
      </c>
      <c r="B225" t="s">
        <v>368</v>
      </c>
      <c r="C225" t="s">
        <v>727</v>
      </c>
      <c r="D225" s="2">
        <v>15.476000000000001</v>
      </c>
      <c r="E225" s="2">
        <v>14.827671428571428</v>
      </c>
      <c r="H225">
        <v>3451</v>
      </c>
      <c r="I225" t="s">
        <v>464</v>
      </c>
      <c r="J225" t="s">
        <v>727</v>
      </c>
      <c r="K225" s="2">
        <v>33.374000000000002</v>
      </c>
      <c r="L225" s="2">
        <v>31.955985714285724</v>
      </c>
    </row>
    <row r="226" spans="1:12" x14ac:dyDescent="0.25">
      <c r="A226">
        <v>4026</v>
      </c>
      <c r="B226" t="s">
        <v>490</v>
      </c>
      <c r="C226" t="s">
        <v>727</v>
      </c>
      <c r="D226" s="2">
        <v>15.531000000000001</v>
      </c>
      <c r="E226" s="2">
        <v>14.827671428571428</v>
      </c>
      <c r="H226">
        <v>5053</v>
      </c>
      <c r="I226" t="s">
        <v>432</v>
      </c>
      <c r="J226" t="s">
        <v>727</v>
      </c>
      <c r="K226" s="2">
        <v>33.478999999999999</v>
      </c>
      <c r="L226" s="2">
        <v>31.955985714285724</v>
      </c>
    </row>
    <row r="227" spans="1:12" x14ac:dyDescent="0.25">
      <c r="A227">
        <v>4214</v>
      </c>
      <c r="B227" t="s">
        <v>311</v>
      </c>
      <c r="C227" t="s">
        <v>727</v>
      </c>
      <c r="D227" s="2">
        <v>15.548</v>
      </c>
      <c r="E227" s="2">
        <v>14.827671428571428</v>
      </c>
      <c r="H227">
        <v>5021</v>
      </c>
      <c r="I227" t="s">
        <v>479</v>
      </c>
      <c r="J227" t="s">
        <v>727</v>
      </c>
      <c r="K227" s="2">
        <v>33.537999999999997</v>
      </c>
      <c r="L227" s="2">
        <v>31.955985714285724</v>
      </c>
    </row>
    <row r="228" spans="1:12" x14ac:dyDescent="0.25">
      <c r="A228">
        <v>1554</v>
      </c>
      <c r="B228" t="s">
        <v>313</v>
      </c>
      <c r="C228" t="s">
        <v>727</v>
      </c>
      <c r="D228" s="2">
        <v>15.624000000000001</v>
      </c>
      <c r="E228" s="2">
        <v>14.827671428571428</v>
      </c>
      <c r="H228">
        <v>3112</v>
      </c>
      <c r="I228" t="s">
        <v>272</v>
      </c>
      <c r="J228" t="s">
        <v>727</v>
      </c>
      <c r="K228" s="2">
        <v>33.692999999999998</v>
      </c>
      <c r="L228" s="2">
        <v>31.955985714285724</v>
      </c>
    </row>
    <row r="229" spans="1:12" x14ac:dyDescent="0.25">
      <c r="A229">
        <v>3328</v>
      </c>
      <c r="B229" t="s">
        <v>457</v>
      </c>
      <c r="C229" t="s">
        <v>727</v>
      </c>
      <c r="D229" s="2">
        <v>15.661</v>
      </c>
      <c r="E229" s="2">
        <v>14.827671428571428</v>
      </c>
      <c r="H229">
        <v>3234</v>
      </c>
      <c r="I229" t="s">
        <v>149</v>
      </c>
      <c r="J229" t="s">
        <v>727</v>
      </c>
      <c r="K229" s="2">
        <v>33.737000000000002</v>
      </c>
      <c r="L229" s="2">
        <v>31.955985714285724</v>
      </c>
    </row>
    <row r="230" spans="1:12" x14ac:dyDescent="0.25">
      <c r="A230">
        <v>1866</v>
      </c>
      <c r="B230" t="s">
        <v>414</v>
      </c>
      <c r="C230" t="s">
        <v>727</v>
      </c>
      <c r="D230" s="2">
        <v>15.933</v>
      </c>
      <c r="E230" s="2">
        <v>14.827671428571428</v>
      </c>
      <c r="H230">
        <v>4018</v>
      </c>
      <c r="I230" t="s">
        <v>418</v>
      </c>
      <c r="J230" t="s">
        <v>727</v>
      </c>
      <c r="K230" s="2">
        <v>33.784999999999997</v>
      </c>
      <c r="L230" s="2">
        <v>31.955985714285724</v>
      </c>
    </row>
    <row r="231" spans="1:12" x14ac:dyDescent="0.25">
      <c r="A231">
        <v>1820</v>
      </c>
      <c r="B231" t="s">
        <v>426</v>
      </c>
      <c r="C231" t="s">
        <v>727</v>
      </c>
      <c r="D231" s="2">
        <v>15.99</v>
      </c>
      <c r="E231" s="2">
        <v>14.827671428571428</v>
      </c>
      <c r="H231">
        <v>5027</v>
      </c>
      <c r="I231" t="s">
        <v>146</v>
      </c>
      <c r="J231" t="s">
        <v>727</v>
      </c>
      <c r="K231" s="2">
        <v>33.823</v>
      </c>
      <c r="L231" s="2">
        <v>31.955985714285724</v>
      </c>
    </row>
    <row r="232" spans="1:12" x14ac:dyDescent="0.25">
      <c r="A232">
        <v>4649</v>
      </c>
      <c r="B232" t="s">
        <v>362</v>
      </c>
      <c r="C232" t="s">
        <v>727</v>
      </c>
      <c r="D232" s="2">
        <v>16.001000000000001</v>
      </c>
      <c r="E232" s="2">
        <v>14.827671428571428</v>
      </c>
      <c r="H232">
        <v>3230</v>
      </c>
      <c r="I232" t="s">
        <v>174</v>
      </c>
      <c r="J232" t="s">
        <v>727</v>
      </c>
      <c r="K232" s="2">
        <v>33.831000000000003</v>
      </c>
      <c r="L232" s="2">
        <v>31.955985714285724</v>
      </c>
    </row>
    <row r="233" spans="1:12" x14ac:dyDescent="0.25">
      <c r="A233">
        <v>3234</v>
      </c>
      <c r="B233" t="s">
        <v>149</v>
      </c>
      <c r="C233" t="s">
        <v>727</v>
      </c>
      <c r="D233" s="2">
        <v>16.391999999999999</v>
      </c>
      <c r="E233" s="2">
        <v>14.827671428571428</v>
      </c>
      <c r="H233">
        <v>3415</v>
      </c>
      <c r="I233" t="s">
        <v>322</v>
      </c>
      <c r="J233" t="s">
        <v>727</v>
      </c>
      <c r="K233" s="2">
        <v>33.883000000000003</v>
      </c>
      <c r="L233" s="2">
        <v>31.955985714285724</v>
      </c>
    </row>
    <row r="234" spans="1:12" x14ac:dyDescent="0.25">
      <c r="A234">
        <v>3451</v>
      </c>
      <c r="B234" t="s">
        <v>464</v>
      </c>
      <c r="C234" t="s">
        <v>727</v>
      </c>
      <c r="D234" s="2">
        <v>16.907</v>
      </c>
      <c r="E234" s="2">
        <v>14.827671428571428</v>
      </c>
      <c r="H234">
        <v>1531</v>
      </c>
      <c r="I234" t="s">
        <v>191</v>
      </c>
      <c r="J234" t="s">
        <v>727</v>
      </c>
      <c r="K234" s="2">
        <v>33.884</v>
      </c>
      <c r="L234" s="2">
        <v>31.955985714285724</v>
      </c>
    </row>
    <row r="235" spans="1:12" x14ac:dyDescent="0.25">
      <c r="A235">
        <v>3416</v>
      </c>
      <c r="B235" t="s">
        <v>293</v>
      </c>
      <c r="C235" t="s">
        <v>727</v>
      </c>
      <c r="D235" s="2">
        <v>17.105</v>
      </c>
      <c r="E235" s="2">
        <v>14.827671428571428</v>
      </c>
      <c r="H235">
        <v>4625</v>
      </c>
      <c r="I235" t="s">
        <v>469</v>
      </c>
      <c r="J235" t="s">
        <v>727</v>
      </c>
      <c r="K235" s="2">
        <v>33.911000000000001</v>
      </c>
      <c r="L235" s="2">
        <v>31.955985714285724</v>
      </c>
    </row>
    <row r="236" spans="1:12" x14ac:dyDescent="0.25">
      <c r="A236">
        <v>5014</v>
      </c>
      <c r="B236" t="s">
        <v>467</v>
      </c>
      <c r="C236" t="s">
        <v>727</v>
      </c>
      <c r="D236" s="2">
        <v>17.111999999999998</v>
      </c>
      <c r="E236" s="2">
        <v>14.827671428571428</v>
      </c>
      <c r="H236">
        <v>5056</v>
      </c>
      <c r="I236" t="s">
        <v>466</v>
      </c>
      <c r="J236" t="s">
        <v>727</v>
      </c>
      <c r="K236" s="2">
        <v>33.929000000000002</v>
      </c>
      <c r="L236" s="2">
        <v>31.955985714285724</v>
      </c>
    </row>
    <row r="237" spans="1:12" x14ac:dyDescent="0.25">
      <c r="A237">
        <v>3427</v>
      </c>
      <c r="B237" t="s">
        <v>450</v>
      </c>
      <c r="C237" t="s">
        <v>727</v>
      </c>
      <c r="D237" s="2">
        <v>17.853999999999999</v>
      </c>
      <c r="E237" s="2">
        <v>14.827671428571428</v>
      </c>
      <c r="H237">
        <v>3310</v>
      </c>
      <c r="I237" t="s">
        <v>152</v>
      </c>
      <c r="J237" t="s">
        <v>727</v>
      </c>
      <c r="K237" s="2">
        <v>33.932000000000002</v>
      </c>
      <c r="L237" s="2">
        <v>31.955985714285724</v>
      </c>
    </row>
    <row r="238" spans="1:12" x14ac:dyDescent="0.25">
      <c r="A238">
        <v>5029</v>
      </c>
      <c r="B238" t="s">
        <v>162</v>
      </c>
      <c r="C238" t="s">
        <v>727</v>
      </c>
      <c r="D238" s="2">
        <v>18.378</v>
      </c>
      <c r="E238" s="2">
        <v>14.827671428571428</v>
      </c>
      <c r="H238">
        <v>1554</v>
      </c>
      <c r="I238" t="s">
        <v>313</v>
      </c>
      <c r="J238" t="s">
        <v>727</v>
      </c>
      <c r="K238" s="2">
        <v>34.067999999999998</v>
      </c>
      <c r="L238" s="2">
        <v>31.955985714285724</v>
      </c>
    </row>
    <row r="239" spans="1:12" x14ac:dyDescent="0.25">
      <c r="A239">
        <v>3120</v>
      </c>
      <c r="B239" t="s">
        <v>317</v>
      </c>
      <c r="C239" t="s">
        <v>727</v>
      </c>
      <c r="D239" s="2">
        <v>18.742000000000001</v>
      </c>
      <c r="E239" s="2">
        <v>14.827671428571428</v>
      </c>
      <c r="H239">
        <v>1580</v>
      </c>
      <c r="I239" t="s">
        <v>743</v>
      </c>
      <c r="J239" t="s">
        <v>727</v>
      </c>
      <c r="K239" s="2">
        <v>34.189</v>
      </c>
      <c r="L239" s="2">
        <v>31.955985714285724</v>
      </c>
    </row>
    <row r="240" spans="1:12" x14ac:dyDescent="0.25">
      <c r="A240">
        <v>3412</v>
      </c>
      <c r="B240" t="s">
        <v>281</v>
      </c>
      <c r="C240" t="s">
        <v>727</v>
      </c>
      <c r="D240" s="2">
        <v>18.837</v>
      </c>
      <c r="E240" s="2">
        <v>14.827671428571428</v>
      </c>
      <c r="H240">
        <v>4612</v>
      </c>
      <c r="I240" t="s">
        <v>241</v>
      </c>
      <c r="J240" t="s">
        <v>727</v>
      </c>
      <c r="K240" s="2">
        <v>34.225999999999999</v>
      </c>
      <c r="L240" s="2">
        <v>31.955985714285724</v>
      </c>
    </row>
    <row r="241" spans="1:12" x14ac:dyDescent="0.25">
      <c r="A241">
        <v>3421</v>
      </c>
      <c r="B241" t="s">
        <v>470</v>
      </c>
      <c r="C241" t="s">
        <v>727</v>
      </c>
      <c r="D241" s="2">
        <v>19.181999999999999</v>
      </c>
      <c r="E241" s="2">
        <v>14.827671428571428</v>
      </c>
      <c r="H241">
        <v>3114</v>
      </c>
      <c r="I241" t="s">
        <v>244</v>
      </c>
      <c r="J241" t="s">
        <v>727</v>
      </c>
      <c r="K241" s="2">
        <v>34.317999999999998</v>
      </c>
      <c r="L241" s="2">
        <v>31.955985714285724</v>
      </c>
    </row>
    <row r="242" spans="1:12" x14ac:dyDescent="0.25">
      <c r="A242">
        <v>3230</v>
      </c>
      <c r="B242" t="s">
        <v>174</v>
      </c>
      <c r="C242" t="s">
        <v>727</v>
      </c>
      <c r="D242" s="2">
        <v>19.696999999999999</v>
      </c>
      <c r="E242" s="2">
        <v>14.827671428571428</v>
      </c>
      <c r="H242">
        <v>5029</v>
      </c>
      <c r="I242" t="s">
        <v>162</v>
      </c>
      <c r="J242" t="s">
        <v>727</v>
      </c>
      <c r="K242" s="2">
        <v>34.335999999999999</v>
      </c>
      <c r="L242" s="2">
        <v>31.955985714285724</v>
      </c>
    </row>
    <row r="243" spans="1:12" x14ac:dyDescent="0.25">
      <c r="A243">
        <v>1531</v>
      </c>
      <c r="B243" t="s">
        <v>191</v>
      </c>
      <c r="C243" t="s">
        <v>727</v>
      </c>
      <c r="D243" s="2">
        <v>19.808</v>
      </c>
      <c r="E243" s="2">
        <v>14.827671428571428</v>
      </c>
      <c r="H243">
        <v>1837</v>
      </c>
      <c r="I243" t="s">
        <v>461</v>
      </c>
      <c r="J243" t="s">
        <v>727</v>
      </c>
      <c r="K243" s="2">
        <v>34.409999999999997</v>
      </c>
      <c r="L243" s="2">
        <v>31.955985714285724</v>
      </c>
    </row>
    <row r="244" spans="1:12" x14ac:dyDescent="0.25">
      <c r="A244">
        <v>3236</v>
      </c>
      <c r="B244" t="s">
        <v>282</v>
      </c>
      <c r="C244" t="s">
        <v>727</v>
      </c>
      <c r="D244" s="2">
        <v>19.841999999999999</v>
      </c>
      <c r="E244" s="2">
        <v>14.827671428571428</v>
      </c>
      <c r="H244">
        <v>1160</v>
      </c>
      <c r="I244" t="s">
        <v>462</v>
      </c>
      <c r="J244" t="s">
        <v>727</v>
      </c>
      <c r="K244" s="2">
        <v>34.487000000000002</v>
      </c>
      <c r="L244" s="2">
        <v>31.955985714285724</v>
      </c>
    </row>
    <row r="245" spans="1:12" x14ac:dyDescent="0.25">
      <c r="A245">
        <v>3437</v>
      </c>
      <c r="B245" t="s">
        <v>439</v>
      </c>
      <c r="C245" t="s">
        <v>727</v>
      </c>
      <c r="D245" s="2">
        <v>21.927</v>
      </c>
      <c r="E245" s="2">
        <v>14.827671428571428</v>
      </c>
      <c r="H245">
        <v>5014</v>
      </c>
      <c r="I245" t="s">
        <v>467</v>
      </c>
      <c r="J245" t="s">
        <v>727</v>
      </c>
      <c r="K245" s="2">
        <v>34.643999999999998</v>
      </c>
      <c r="L245" s="2">
        <v>31.955985714285724</v>
      </c>
    </row>
    <row r="246" spans="1:12" x14ac:dyDescent="0.25">
      <c r="A246">
        <v>3448</v>
      </c>
      <c r="B246" t="s">
        <v>452</v>
      </c>
      <c r="C246" t="s">
        <v>727</v>
      </c>
      <c r="D246" s="2">
        <v>22.175000000000001</v>
      </c>
      <c r="E246" s="2">
        <v>14.827671428571428</v>
      </c>
      <c r="H246">
        <v>3441</v>
      </c>
      <c r="I246" t="s">
        <v>458</v>
      </c>
      <c r="J246" t="s">
        <v>727</v>
      </c>
      <c r="K246" s="2">
        <v>34.985999999999997</v>
      </c>
      <c r="L246" s="2">
        <v>31.955985714285724</v>
      </c>
    </row>
    <row r="247" spans="1:12" x14ac:dyDescent="0.25">
      <c r="A247">
        <v>3447</v>
      </c>
      <c r="B247" t="s">
        <v>150</v>
      </c>
      <c r="C247" t="s">
        <v>727</v>
      </c>
      <c r="D247" s="2">
        <v>26.454999999999998</v>
      </c>
      <c r="E247" s="2">
        <v>14.827671428571428</v>
      </c>
      <c r="H247">
        <v>1516</v>
      </c>
      <c r="I247" t="s">
        <v>157</v>
      </c>
      <c r="J247" t="s">
        <v>727</v>
      </c>
      <c r="K247" s="2">
        <v>36.505000000000003</v>
      </c>
      <c r="L247" s="2">
        <v>31.955985714285724</v>
      </c>
    </row>
    <row r="248" spans="1:12" x14ac:dyDescent="0.25">
      <c r="A248">
        <v>1520</v>
      </c>
      <c r="B248" t="s">
        <v>156</v>
      </c>
      <c r="C248" t="s">
        <v>729</v>
      </c>
      <c r="D248" s="2">
        <v>10.51</v>
      </c>
      <c r="E248" s="2">
        <v>14.62891489361702</v>
      </c>
      <c r="H248">
        <v>5605</v>
      </c>
      <c r="I248" t="s">
        <v>465</v>
      </c>
      <c r="J248" t="s">
        <v>729</v>
      </c>
      <c r="K248" s="2">
        <v>3.4220000000000002</v>
      </c>
      <c r="L248" s="2">
        <v>31.016680851063828</v>
      </c>
    </row>
    <row r="249" spans="1:12" x14ac:dyDescent="0.25">
      <c r="A249">
        <v>4640</v>
      </c>
      <c r="B249" t="s">
        <v>486</v>
      </c>
      <c r="C249" t="s">
        <v>729</v>
      </c>
      <c r="D249" s="2">
        <v>10.678000000000001</v>
      </c>
      <c r="E249" s="2">
        <v>14.62891489361702</v>
      </c>
      <c r="H249">
        <v>5603</v>
      </c>
      <c r="I249" t="s">
        <v>874</v>
      </c>
      <c r="J249" t="s">
        <v>729</v>
      </c>
      <c r="K249" s="2">
        <v>4.5620000000000003</v>
      </c>
      <c r="L249" s="2">
        <v>31.016680851063828</v>
      </c>
    </row>
    <row r="250" spans="1:12" x14ac:dyDescent="0.25">
      <c r="A250">
        <v>1870</v>
      </c>
      <c r="B250" t="s">
        <v>446</v>
      </c>
      <c r="C250" t="s">
        <v>729</v>
      </c>
      <c r="D250" s="2">
        <v>10.943</v>
      </c>
      <c r="E250" s="2">
        <v>14.62891489361702</v>
      </c>
      <c r="H250">
        <v>4012</v>
      </c>
      <c r="I250" t="s">
        <v>345</v>
      </c>
      <c r="J250" t="s">
        <v>729</v>
      </c>
      <c r="K250" s="2">
        <v>25.353999999999999</v>
      </c>
      <c r="L250" s="2">
        <v>31.016680851063828</v>
      </c>
    </row>
    <row r="251" spans="1:12" x14ac:dyDescent="0.25">
      <c r="A251">
        <v>5603</v>
      </c>
      <c r="B251" t="s">
        <v>475</v>
      </c>
      <c r="C251" t="s">
        <v>729</v>
      </c>
      <c r="D251" s="2">
        <v>11.132999999999999</v>
      </c>
      <c r="E251" s="2">
        <v>14.62891489361702</v>
      </c>
      <c r="H251">
        <v>3214</v>
      </c>
      <c r="I251" t="s">
        <v>327</v>
      </c>
      <c r="J251" t="s">
        <v>729</v>
      </c>
      <c r="K251" s="2">
        <v>29.492000000000001</v>
      </c>
      <c r="L251" s="2">
        <v>31.016680851063828</v>
      </c>
    </row>
    <row r="252" spans="1:12" x14ac:dyDescent="0.25">
      <c r="A252">
        <v>1127</v>
      </c>
      <c r="B252" t="s">
        <v>340</v>
      </c>
      <c r="C252" t="s">
        <v>729</v>
      </c>
      <c r="D252" s="2">
        <v>11.275</v>
      </c>
      <c r="E252" s="2">
        <v>14.62891489361702</v>
      </c>
      <c r="H252">
        <v>4602</v>
      </c>
      <c r="I252" t="s">
        <v>427</v>
      </c>
      <c r="J252" t="s">
        <v>729</v>
      </c>
      <c r="K252" s="2">
        <v>29.928999999999998</v>
      </c>
      <c r="L252" s="2">
        <v>31.016680851063828</v>
      </c>
    </row>
    <row r="253" spans="1:12" x14ac:dyDescent="0.25">
      <c r="A253">
        <v>5605</v>
      </c>
      <c r="B253" t="s">
        <v>465</v>
      </c>
      <c r="C253" t="s">
        <v>729</v>
      </c>
      <c r="D253" s="2">
        <v>11.334</v>
      </c>
      <c r="E253" s="2">
        <v>14.62891489361702</v>
      </c>
      <c r="H253">
        <v>3316</v>
      </c>
      <c r="I253" t="s">
        <v>220</v>
      </c>
      <c r="J253" t="s">
        <v>729</v>
      </c>
      <c r="K253" s="2">
        <v>30.202000000000002</v>
      </c>
      <c r="L253" s="2">
        <v>31.016680851063828</v>
      </c>
    </row>
    <row r="254" spans="1:12" x14ac:dyDescent="0.25">
      <c r="A254">
        <v>1860</v>
      </c>
      <c r="B254" t="s">
        <v>433</v>
      </c>
      <c r="C254" t="s">
        <v>729</v>
      </c>
      <c r="D254" s="2">
        <v>11.624000000000001</v>
      </c>
      <c r="E254" s="2">
        <v>14.62891489361702</v>
      </c>
      <c r="H254">
        <v>3220</v>
      </c>
      <c r="I254" t="s">
        <v>206</v>
      </c>
      <c r="J254" t="s">
        <v>729</v>
      </c>
      <c r="K254" s="2">
        <v>31.045999999999999</v>
      </c>
      <c r="L254" s="2">
        <v>31.016680851063828</v>
      </c>
    </row>
    <row r="255" spans="1:12" x14ac:dyDescent="0.25">
      <c r="A255">
        <v>1119</v>
      </c>
      <c r="B255" t="s">
        <v>279</v>
      </c>
      <c r="C255" t="s">
        <v>729</v>
      </c>
      <c r="D255" s="2">
        <v>11.923</v>
      </c>
      <c r="E255" s="2">
        <v>14.62891489361702</v>
      </c>
      <c r="H255">
        <v>5530</v>
      </c>
      <c r="I255" t="s">
        <v>489</v>
      </c>
      <c r="J255" t="s">
        <v>729</v>
      </c>
      <c r="K255" s="2">
        <v>31.088999999999999</v>
      </c>
      <c r="L255" s="2">
        <v>31.016680851063828</v>
      </c>
    </row>
    <row r="256" spans="1:12" x14ac:dyDescent="0.25">
      <c r="A256">
        <v>4225</v>
      </c>
      <c r="B256" t="s">
        <v>213</v>
      </c>
      <c r="C256" t="s">
        <v>729</v>
      </c>
      <c r="D256" s="2">
        <v>12.298999999999999</v>
      </c>
      <c r="E256" s="2">
        <v>14.62891489361702</v>
      </c>
      <c r="H256">
        <v>1121</v>
      </c>
      <c r="I256" t="s">
        <v>195</v>
      </c>
      <c r="J256" t="s">
        <v>729</v>
      </c>
      <c r="K256" s="2">
        <v>31.192</v>
      </c>
      <c r="L256" s="2">
        <v>31.016680851063828</v>
      </c>
    </row>
    <row r="257" spans="1:12" x14ac:dyDescent="0.25">
      <c r="A257">
        <v>1579</v>
      </c>
      <c r="B257" t="s">
        <v>328</v>
      </c>
      <c r="C257" t="s">
        <v>729</v>
      </c>
      <c r="D257" s="2">
        <v>12.324</v>
      </c>
      <c r="E257" s="2">
        <v>14.62891489361702</v>
      </c>
      <c r="H257">
        <v>3442</v>
      </c>
      <c r="I257" t="s">
        <v>252</v>
      </c>
      <c r="J257" t="s">
        <v>729</v>
      </c>
      <c r="K257" s="2">
        <v>31.234999999999999</v>
      </c>
      <c r="L257" s="2">
        <v>31.016680851063828</v>
      </c>
    </row>
    <row r="258" spans="1:12" x14ac:dyDescent="0.25">
      <c r="A258">
        <v>1122</v>
      </c>
      <c r="B258" t="s">
        <v>233</v>
      </c>
      <c r="C258" t="s">
        <v>729</v>
      </c>
      <c r="D258" s="2">
        <v>12.351000000000001</v>
      </c>
      <c r="E258" s="2">
        <v>14.62891489361702</v>
      </c>
      <c r="H258">
        <v>5059</v>
      </c>
      <c r="I258" t="s">
        <v>389</v>
      </c>
      <c r="J258" t="s">
        <v>729</v>
      </c>
      <c r="K258" s="2">
        <v>31.478000000000002</v>
      </c>
      <c r="L258" s="2">
        <v>31.016680851063828</v>
      </c>
    </row>
    <row r="259" spans="1:12" x14ac:dyDescent="0.25">
      <c r="A259">
        <v>1577</v>
      </c>
      <c r="B259" t="s">
        <v>355</v>
      </c>
      <c r="C259" t="s">
        <v>729</v>
      </c>
      <c r="D259" s="2">
        <v>12.56</v>
      </c>
      <c r="E259" s="2">
        <v>14.62891489361702</v>
      </c>
      <c r="H259">
        <v>3226</v>
      </c>
      <c r="I259" t="s">
        <v>256</v>
      </c>
      <c r="J259" t="s">
        <v>729</v>
      </c>
      <c r="K259" s="2">
        <v>31.529</v>
      </c>
      <c r="L259" s="2">
        <v>31.016680851063828</v>
      </c>
    </row>
    <row r="260" spans="1:12" x14ac:dyDescent="0.25">
      <c r="A260">
        <v>3401</v>
      </c>
      <c r="B260" t="s">
        <v>354</v>
      </c>
      <c r="C260" t="s">
        <v>729</v>
      </c>
      <c r="D260" s="2">
        <v>12.848000000000001</v>
      </c>
      <c r="E260" s="2">
        <v>14.62891489361702</v>
      </c>
      <c r="H260">
        <v>1870</v>
      </c>
      <c r="I260" t="s">
        <v>505</v>
      </c>
      <c r="J260" t="s">
        <v>729</v>
      </c>
      <c r="K260" s="2">
        <v>31.539000000000001</v>
      </c>
      <c r="L260" s="2">
        <v>31.016680851063828</v>
      </c>
    </row>
    <row r="261" spans="1:12" x14ac:dyDescent="0.25">
      <c r="A261">
        <v>4621</v>
      </c>
      <c r="B261" t="s">
        <v>472</v>
      </c>
      <c r="C261" t="s">
        <v>729</v>
      </c>
      <c r="D261" s="2">
        <v>13.093</v>
      </c>
      <c r="E261" s="2">
        <v>14.62891489361702</v>
      </c>
      <c r="H261">
        <v>4014</v>
      </c>
      <c r="I261" t="s">
        <v>402</v>
      </c>
      <c r="J261" t="s">
        <v>729</v>
      </c>
      <c r="K261" s="2">
        <v>31.565999999999999</v>
      </c>
      <c r="L261" s="2">
        <v>31.016680851063828</v>
      </c>
    </row>
    <row r="262" spans="1:12" x14ac:dyDescent="0.25">
      <c r="A262">
        <v>4215</v>
      </c>
      <c r="B262" t="s">
        <v>163</v>
      </c>
      <c r="C262" t="s">
        <v>729</v>
      </c>
      <c r="D262" s="2">
        <v>13.177</v>
      </c>
      <c r="E262" s="2">
        <v>14.62891489361702</v>
      </c>
      <c r="H262">
        <v>1577</v>
      </c>
      <c r="I262" t="s">
        <v>355</v>
      </c>
      <c r="J262" t="s">
        <v>729</v>
      </c>
      <c r="K262" s="2">
        <v>31.576000000000001</v>
      </c>
      <c r="L262" s="2">
        <v>31.016680851063828</v>
      </c>
    </row>
    <row r="263" spans="1:12" x14ac:dyDescent="0.25">
      <c r="A263">
        <v>4613</v>
      </c>
      <c r="B263" t="s">
        <v>299</v>
      </c>
      <c r="C263" t="s">
        <v>729</v>
      </c>
      <c r="D263" s="2">
        <v>13.22</v>
      </c>
      <c r="E263" s="2">
        <v>14.62891489361702</v>
      </c>
      <c r="H263">
        <v>4613</v>
      </c>
      <c r="I263" t="s">
        <v>299</v>
      </c>
      <c r="J263" t="s">
        <v>729</v>
      </c>
      <c r="K263" s="2">
        <v>31.651</v>
      </c>
      <c r="L263" s="2">
        <v>31.016680851063828</v>
      </c>
    </row>
    <row r="264" spans="1:12" x14ac:dyDescent="0.25">
      <c r="A264">
        <v>4223</v>
      </c>
      <c r="B264" t="s">
        <v>374</v>
      </c>
      <c r="C264" t="s">
        <v>729</v>
      </c>
      <c r="D264" s="2">
        <v>13.222</v>
      </c>
      <c r="E264" s="2">
        <v>14.62891489361702</v>
      </c>
      <c r="H264">
        <v>4005</v>
      </c>
      <c r="I264" t="s">
        <v>441</v>
      </c>
      <c r="J264" t="s">
        <v>729</v>
      </c>
      <c r="K264" s="2">
        <v>31.67</v>
      </c>
      <c r="L264" s="2">
        <v>31.016680851063828</v>
      </c>
    </row>
    <row r="265" spans="1:12" x14ac:dyDescent="0.25">
      <c r="A265">
        <v>4014</v>
      </c>
      <c r="B265" t="s">
        <v>402</v>
      </c>
      <c r="C265" t="s">
        <v>729</v>
      </c>
      <c r="D265" s="2">
        <v>13.808999999999999</v>
      </c>
      <c r="E265" s="2">
        <v>14.62891489361702</v>
      </c>
      <c r="H265">
        <v>4225</v>
      </c>
      <c r="I265" t="s">
        <v>213</v>
      </c>
      <c r="J265" t="s">
        <v>729</v>
      </c>
      <c r="K265" s="2">
        <v>31.707000000000001</v>
      </c>
      <c r="L265" s="2">
        <v>31.016680851063828</v>
      </c>
    </row>
    <row r="266" spans="1:12" x14ac:dyDescent="0.25">
      <c r="A266">
        <v>5530</v>
      </c>
      <c r="B266" t="s">
        <v>489</v>
      </c>
      <c r="C266" t="s">
        <v>729</v>
      </c>
      <c r="D266" s="2">
        <v>13.808999999999999</v>
      </c>
      <c r="E266" s="2">
        <v>14.62891489361702</v>
      </c>
      <c r="H266">
        <v>4618</v>
      </c>
      <c r="I266" t="s">
        <v>491</v>
      </c>
      <c r="J266" t="s">
        <v>729</v>
      </c>
      <c r="K266" s="2">
        <v>31.742000000000001</v>
      </c>
      <c r="L266" s="2">
        <v>31.016680851063828</v>
      </c>
    </row>
    <row r="267" spans="1:12" x14ac:dyDescent="0.25">
      <c r="A267">
        <v>1101</v>
      </c>
      <c r="B267" t="s">
        <v>386</v>
      </c>
      <c r="C267" t="s">
        <v>729</v>
      </c>
      <c r="D267" s="2">
        <v>13.993</v>
      </c>
      <c r="E267" s="2">
        <v>14.62891489361702</v>
      </c>
      <c r="H267">
        <v>1520</v>
      </c>
      <c r="I267" t="s">
        <v>156</v>
      </c>
      <c r="J267" t="s">
        <v>729</v>
      </c>
      <c r="K267" s="2">
        <v>31.875</v>
      </c>
      <c r="L267" s="2">
        <v>31.016680851063828</v>
      </c>
    </row>
    <row r="268" spans="1:12" x14ac:dyDescent="0.25">
      <c r="A268">
        <v>4020</v>
      </c>
      <c r="B268" t="s">
        <v>300</v>
      </c>
      <c r="C268" t="s">
        <v>729</v>
      </c>
      <c r="D268" s="2">
        <v>14.137</v>
      </c>
      <c r="E268" s="2">
        <v>14.62891489361702</v>
      </c>
      <c r="H268">
        <v>3216</v>
      </c>
      <c r="I268" t="s">
        <v>230</v>
      </c>
      <c r="J268" t="s">
        <v>729</v>
      </c>
      <c r="K268" s="2">
        <v>31.917999999999999</v>
      </c>
      <c r="L268" s="2">
        <v>31.016680851063828</v>
      </c>
    </row>
    <row r="269" spans="1:12" x14ac:dyDescent="0.25">
      <c r="A269">
        <v>4012</v>
      </c>
      <c r="B269" t="s">
        <v>345</v>
      </c>
      <c r="C269" t="s">
        <v>729</v>
      </c>
      <c r="D269" s="2">
        <v>14.15</v>
      </c>
      <c r="E269" s="2">
        <v>14.62891489361702</v>
      </c>
      <c r="H269">
        <v>4614</v>
      </c>
      <c r="I269" t="s">
        <v>337</v>
      </c>
      <c r="J269" t="s">
        <v>729</v>
      </c>
      <c r="K269" s="2">
        <v>32.070999999999998</v>
      </c>
      <c r="L269" s="2">
        <v>31.016680851063828</v>
      </c>
    </row>
    <row r="270" spans="1:12" x14ac:dyDescent="0.25">
      <c r="A270">
        <v>4617</v>
      </c>
      <c r="B270" t="s">
        <v>493</v>
      </c>
      <c r="C270" t="s">
        <v>729</v>
      </c>
      <c r="D270" s="2">
        <v>14.266</v>
      </c>
      <c r="E270" s="2">
        <v>14.62891489361702</v>
      </c>
      <c r="H270">
        <v>1101</v>
      </c>
      <c r="I270" t="s">
        <v>386</v>
      </c>
      <c r="J270" t="s">
        <v>729</v>
      </c>
      <c r="K270" s="2">
        <v>32.142000000000003</v>
      </c>
      <c r="L270" s="2">
        <v>31.016680851063828</v>
      </c>
    </row>
    <row r="271" spans="1:12" x14ac:dyDescent="0.25">
      <c r="A271">
        <v>3238</v>
      </c>
      <c r="B271" t="s">
        <v>232</v>
      </c>
      <c r="C271" t="s">
        <v>729</v>
      </c>
      <c r="D271" s="2">
        <v>14.269</v>
      </c>
      <c r="E271" s="2">
        <v>14.62891489361702</v>
      </c>
      <c r="H271">
        <v>3443</v>
      </c>
      <c r="I271" t="s">
        <v>147</v>
      </c>
      <c r="J271" t="s">
        <v>729</v>
      </c>
      <c r="K271" s="2">
        <v>32.165999999999997</v>
      </c>
      <c r="L271" s="2">
        <v>31.016680851063828</v>
      </c>
    </row>
    <row r="272" spans="1:12" x14ac:dyDescent="0.25">
      <c r="A272">
        <v>4602</v>
      </c>
      <c r="B272" t="s">
        <v>427</v>
      </c>
      <c r="C272" t="s">
        <v>729</v>
      </c>
      <c r="D272" s="2">
        <v>14.287000000000001</v>
      </c>
      <c r="E272" s="2">
        <v>14.62891489361702</v>
      </c>
      <c r="H272">
        <v>1860</v>
      </c>
      <c r="I272" t="s">
        <v>433</v>
      </c>
      <c r="J272" t="s">
        <v>729</v>
      </c>
      <c r="K272" s="2">
        <v>32.209000000000003</v>
      </c>
      <c r="L272" s="2">
        <v>31.016680851063828</v>
      </c>
    </row>
    <row r="273" spans="1:12" x14ac:dyDescent="0.25">
      <c r="A273">
        <v>1121</v>
      </c>
      <c r="B273" t="s">
        <v>195</v>
      </c>
      <c r="C273" t="s">
        <v>729</v>
      </c>
      <c r="D273" s="2">
        <v>14.336</v>
      </c>
      <c r="E273" s="2">
        <v>14.62891489361702</v>
      </c>
      <c r="H273">
        <v>4640</v>
      </c>
      <c r="I273" t="s">
        <v>486</v>
      </c>
      <c r="J273" t="s">
        <v>729</v>
      </c>
      <c r="K273" s="2">
        <v>32.216000000000001</v>
      </c>
      <c r="L273" s="2">
        <v>31.016680851063828</v>
      </c>
    </row>
    <row r="274" spans="1:12" x14ac:dyDescent="0.25">
      <c r="A274">
        <v>5057</v>
      </c>
      <c r="B274" t="s">
        <v>302</v>
      </c>
      <c r="C274" t="s">
        <v>729</v>
      </c>
      <c r="D274" s="2">
        <v>14.586</v>
      </c>
      <c r="E274" s="2">
        <v>14.62891489361702</v>
      </c>
      <c r="H274">
        <v>1119</v>
      </c>
      <c r="I274" t="s">
        <v>279</v>
      </c>
      <c r="J274" t="s">
        <v>729</v>
      </c>
      <c r="K274" s="2">
        <v>32.295000000000002</v>
      </c>
      <c r="L274" s="2">
        <v>31.016680851063828</v>
      </c>
    </row>
    <row r="275" spans="1:12" x14ac:dyDescent="0.25">
      <c r="A275">
        <v>1130</v>
      </c>
      <c r="B275" t="s">
        <v>186</v>
      </c>
      <c r="C275" t="s">
        <v>729</v>
      </c>
      <c r="D275" s="2">
        <v>15.01</v>
      </c>
      <c r="E275" s="2">
        <v>14.62891489361702</v>
      </c>
      <c r="H275">
        <v>5054</v>
      </c>
      <c r="I275" t="s">
        <v>304</v>
      </c>
      <c r="J275" t="s">
        <v>729</v>
      </c>
      <c r="K275" s="2">
        <v>32.450000000000003</v>
      </c>
      <c r="L275" s="2">
        <v>31.016680851063828</v>
      </c>
    </row>
    <row r="276" spans="1:12" x14ac:dyDescent="0.25">
      <c r="A276">
        <v>5007</v>
      </c>
      <c r="B276" t="s">
        <v>483</v>
      </c>
      <c r="C276" t="s">
        <v>729</v>
      </c>
      <c r="D276" s="2">
        <v>15.131</v>
      </c>
      <c r="E276" s="2">
        <v>14.62891489361702</v>
      </c>
      <c r="H276">
        <v>3401</v>
      </c>
      <c r="I276" t="s">
        <v>354</v>
      </c>
      <c r="J276" t="s">
        <v>729</v>
      </c>
      <c r="K276" s="2">
        <v>32.454000000000001</v>
      </c>
      <c r="L276" s="2">
        <v>31.016680851063828</v>
      </c>
    </row>
    <row r="277" spans="1:12" x14ac:dyDescent="0.25">
      <c r="A277">
        <v>3226</v>
      </c>
      <c r="B277" t="s">
        <v>256</v>
      </c>
      <c r="C277" t="s">
        <v>729</v>
      </c>
      <c r="D277" s="2">
        <v>15.208</v>
      </c>
      <c r="E277" s="2">
        <v>14.62891489361702</v>
      </c>
      <c r="H277">
        <v>5007</v>
      </c>
      <c r="I277" t="s">
        <v>506</v>
      </c>
      <c r="J277" t="s">
        <v>729</v>
      </c>
      <c r="K277" s="2">
        <v>32.472000000000001</v>
      </c>
      <c r="L277" s="2">
        <v>31.016680851063828</v>
      </c>
    </row>
    <row r="278" spans="1:12" x14ac:dyDescent="0.25">
      <c r="A278">
        <v>5059</v>
      </c>
      <c r="B278" t="s">
        <v>389</v>
      </c>
      <c r="C278" t="s">
        <v>729</v>
      </c>
      <c r="D278" s="2">
        <v>15.715999999999999</v>
      </c>
      <c r="E278" s="2">
        <v>14.62891489361702</v>
      </c>
      <c r="H278">
        <v>4223</v>
      </c>
      <c r="I278" t="s">
        <v>374</v>
      </c>
      <c r="J278" t="s">
        <v>729</v>
      </c>
      <c r="K278" s="2">
        <v>32.515000000000001</v>
      </c>
      <c r="L278" s="2">
        <v>31.016680851063828</v>
      </c>
    </row>
    <row r="279" spans="1:12" x14ac:dyDescent="0.25">
      <c r="A279">
        <v>5031</v>
      </c>
      <c r="B279" t="s">
        <v>184</v>
      </c>
      <c r="C279" t="s">
        <v>729</v>
      </c>
      <c r="D279" s="2">
        <v>15.843999999999999</v>
      </c>
      <c r="E279" s="2">
        <v>14.62891489361702</v>
      </c>
      <c r="H279">
        <v>4020</v>
      </c>
      <c r="I279" t="s">
        <v>300</v>
      </c>
      <c r="J279" t="s">
        <v>729</v>
      </c>
      <c r="K279" s="2">
        <v>32.536000000000001</v>
      </c>
      <c r="L279" s="2">
        <v>31.016680851063828</v>
      </c>
    </row>
    <row r="280" spans="1:12" x14ac:dyDescent="0.25">
      <c r="A280">
        <v>3446</v>
      </c>
      <c r="B280" t="s">
        <v>224</v>
      </c>
      <c r="C280" t="s">
        <v>729</v>
      </c>
      <c r="D280" s="2">
        <v>15.851000000000001</v>
      </c>
      <c r="E280" s="2">
        <v>14.62891489361702</v>
      </c>
      <c r="H280">
        <v>4215</v>
      </c>
      <c r="I280" t="s">
        <v>163</v>
      </c>
      <c r="J280" t="s">
        <v>729</v>
      </c>
      <c r="K280" s="2">
        <v>32.564</v>
      </c>
      <c r="L280" s="2">
        <v>31.016680851063828</v>
      </c>
    </row>
    <row r="281" spans="1:12" x14ac:dyDescent="0.25">
      <c r="A281">
        <v>3316</v>
      </c>
      <c r="B281" t="s">
        <v>220</v>
      </c>
      <c r="C281" t="s">
        <v>729</v>
      </c>
      <c r="D281" s="2">
        <v>15.92</v>
      </c>
      <c r="E281" s="2">
        <v>14.62891489361702</v>
      </c>
      <c r="H281">
        <v>5038</v>
      </c>
      <c r="I281" t="s">
        <v>203</v>
      </c>
      <c r="J281" t="s">
        <v>729</v>
      </c>
      <c r="K281" s="2">
        <v>32.881</v>
      </c>
      <c r="L281" s="2">
        <v>31.016680851063828</v>
      </c>
    </row>
    <row r="282" spans="1:12" x14ac:dyDescent="0.25">
      <c r="A282">
        <v>5038</v>
      </c>
      <c r="B282" t="s">
        <v>203</v>
      </c>
      <c r="C282" t="s">
        <v>729</v>
      </c>
      <c r="D282" s="2">
        <v>15.952999999999999</v>
      </c>
      <c r="E282" s="2">
        <v>14.62891489361702</v>
      </c>
      <c r="H282">
        <v>1130</v>
      </c>
      <c r="I282" t="s">
        <v>186</v>
      </c>
      <c r="J282" t="s">
        <v>729</v>
      </c>
      <c r="K282" s="2">
        <v>32.914000000000001</v>
      </c>
      <c r="L282" s="2">
        <v>31.016680851063828</v>
      </c>
    </row>
    <row r="283" spans="1:12" x14ac:dyDescent="0.25">
      <c r="A283">
        <v>4005</v>
      </c>
      <c r="B283" t="s">
        <v>441</v>
      </c>
      <c r="C283" t="s">
        <v>729</v>
      </c>
      <c r="D283" s="2">
        <v>16.181999999999999</v>
      </c>
      <c r="E283" s="2">
        <v>14.62891489361702</v>
      </c>
      <c r="H283">
        <v>1146</v>
      </c>
      <c r="I283" t="s">
        <v>492</v>
      </c>
      <c r="J283" t="s">
        <v>729</v>
      </c>
      <c r="K283" s="2">
        <v>32.969000000000001</v>
      </c>
      <c r="L283" s="2">
        <v>31.016680851063828</v>
      </c>
    </row>
    <row r="284" spans="1:12" x14ac:dyDescent="0.25">
      <c r="A284">
        <v>3214</v>
      </c>
      <c r="B284" t="s">
        <v>327</v>
      </c>
      <c r="C284" t="s">
        <v>729</v>
      </c>
      <c r="D284" s="2">
        <v>16.263999999999999</v>
      </c>
      <c r="E284" s="2">
        <v>14.62891489361702</v>
      </c>
      <c r="H284">
        <v>1579</v>
      </c>
      <c r="I284" t="s">
        <v>328</v>
      </c>
      <c r="J284" t="s">
        <v>729</v>
      </c>
      <c r="K284" s="2">
        <v>33.261000000000003</v>
      </c>
      <c r="L284" s="2">
        <v>31.016680851063828</v>
      </c>
    </row>
    <row r="285" spans="1:12" x14ac:dyDescent="0.25">
      <c r="A285">
        <v>4614</v>
      </c>
      <c r="B285" t="s">
        <v>337</v>
      </c>
      <c r="C285" t="s">
        <v>729</v>
      </c>
      <c r="D285" s="2">
        <v>16.422000000000001</v>
      </c>
      <c r="E285" s="2">
        <v>14.62891489361702</v>
      </c>
      <c r="H285">
        <v>5028</v>
      </c>
      <c r="I285" t="s">
        <v>222</v>
      </c>
      <c r="J285" t="s">
        <v>729</v>
      </c>
      <c r="K285" s="2">
        <v>33.289000000000001</v>
      </c>
      <c r="L285" s="2">
        <v>31.016680851063828</v>
      </c>
    </row>
    <row r="286" spans="1:12" x14ac:dyDescent="0.25">
      <c r="A286">
        <v>1824</v>
      </c>
      <c r="B286" t="s">
        <v>485</v>
      </c>
      <c r="C286" t="s">
        <v>729</v>
      </c>
      <c r="D286" s="2">
        <v>16.538</v>
      </c>
      <c r="E286" s="2">
        <v>14.62891489361702</v>
      </c>
      <c r="H286">
        <v>5057</v>
      </c>
      <c r="I286" t="s">
        <v>302</v>
      </c>
      <c r="J286" t="s">
        <v>729</v>
      </c>
      <c r="K286" s="2">
        <v>33.402999999999999</v>
      </c>
      <c r="L286" s="2">
        <v>31.016680851063828</v>
      </c>
    </row>
    <row r="287" spans="1:12" x14ac:dyDescent="0.25">
      <c r="A287">
        <v>3216</v>
      </c>
      <c r="B287" t="s">
        <v>230</v>
      </c>
      <c r="C287" t="s">
        <v>729</v>
      </c>
      <c r="D287" s="2">
        <v>17.004999999999999</v>
      </c>
      <c r="E287" s="2">
        <v>14.62891489361702</v>
      </c>
      <c r="H287">
        <v>1824</v>
      </c>
      <c r="I287" t="s">
        <v>485</v>
      </c>
      <c r="J287" t="s">
        <v>729</v>
      </c>
      <c r="K287" s="2">
        <v>33.677</v>
      </c>
      <c r="L287" s="2">
        <v>31.016680851063828</v>
      </c>
    </row>
    <row r="288" spans="1:12" x14ac:dyDescent="0.25">
      <c r="A288">
        <v>1146</v>
      </c>
      <c r="B288" t="s">
        <v>492</v>
      </c>
      <c r="C288" t="s">
        <v>729</v>
      </c>
      <c r="D288" s="2">
        <v>17.323</v>
      </c>
      <c r="E288" s="2">
        <v>14.62891489361702</v>
      </c>
      <c r="H288">
        <v>3238</v>
      </c>
      <c r="I288" t="s">
        <v>232</v>
      </c>
      <c r="J288" t="s">
        <v>729</v>
      </c>
      <c r="K288" s="2">
        <v>33.758000000000003</v>
      </c>
      <c r="L288" s="2">
        <v>31.016680851063828</v>
      </c>
    </row>
    <row r="289" spans="1:12" x14ac:dyDescent="0.25">
      <c r="A289">
        <v>4618</v>
      </c>
      <c r="B289" t="s">
        <v>491</v>
      </c>
      <c r="C289" t="s">
        <v>729</v>
      </c>
      <c r="D289" s="2">
        <v>18.437999999999999</v>
      </c>
      <c r="E289" s="2">
        <v>14.62891489361702</v>
      </c>
      <c r="H289">
        <v>1122</v>
      </c>
      <c r="I289" t="s">
        <v>233</v>
      </c>
      <c r="J289" t="s">
        <v>729</v>
      </c>
      <c r="K289" s="2">
        <v>33.887</v>
      </c>
      <c r="L289" s="2">
        <v>31.016680851063828</v>
      </c>
    </row>
    <row r="290" spans="1:12" x14ac:dyDescent="0.25">
      <c r="A290">
        <v>3443</v>
      </c>
      <c r="B290" t="s">
        <v>147</v>
      </c>
      <c r="C290" t="s">
        <v>729</v>
      </c>
      <c r="D290" s="2">
        <v>18.782</v>
      </c>
      <c r="E290" s="2">
        <v>14.62891489361702</v>
      </c>
      <c r="H290">
        <v>4621</v>
      </c>
      <c r="I290" t="s">
        <v>472</v>
      </c>
      <c r="J290" t="s">
        <v>729</v>
      </c>
      <c r="K290" s="2">
        <v>34.255000000000003</v>
      </c>
      <c r="L290" s="2">
        <v>31.016680851063828</v>
      </c>
    </row>
    <row r="291" spans="1:12" x14ac:dyDescent="0.25">
      <c r="A291">
        <v>3220</v>
      </c>
      <c r="B291" t="s">
        <v>206</v>
      </c>
      <c r="C291" t="s">
        <v>729</v>
      </c>
      <c r="D291" s="2">
        <v>19.007999999999999</v>
      </c>
      <c r="E291" s="2">
        <v>14.62891489361702</v>
      </c>
      <c r="H291">
        <v>3446</v>
      </c>
      <c r="I291" t="s">
        <v>224</v>
      </c>
      <c r="J291" t="s">
        <v>729</v>
      </c>
      <c r="K291" s="2">
        <v>34.308999999999997</v>
      </c>
      <c r="L291" s="2">
        <v>31.016680851063828</v>
      </c>
    </row>
    <row r="292" spans="1:12" x14ac:dyDescent="0.25">
      <c r="A292">
        <v>5054</v>
      </c>
      <c r="B292" t="s">
        <v>304</v>
      </c>
      <c r="C292" t="s">
        <v>729</v>
      </c>
      <c r="D292" s="2">
        <v>19.273</v>
      </c>
      <c r="E292" s="2">
        <v>14.62891489361702</v>
      </c>
      <c r="H292">
        <v>5031</v>
      </c>
      <c r="I292" t="s">
        <v>184</v>
      </c>
      <c r="J292" t="s">
        <v>729</v>
      </c>
      <c r="K292" s="2">
        <v>34.466999999999999</v>
      </c>
      <c r="L292" s="2">
        <v>31.016680851063828</v>
      </c>
    </row>
    <row r="293" spans="1:12" x14ac:dyDescent="0.25">
      <c r="A293">
        <v>3442</v>
      </c>
      <c r="B293" t="s">
        <v>252</v>
      </c>
      <c r="C293" t="s">
        <v>729</v>
      </c>
      <c r="D293" s="2">
        <v>19.757000000000001</v>
      </c>
      <c r="E293" s="2">
        <v>14.62891489361702</v>
      </c>
      <c r="H293">
        <v>4617</v>
      </c>
      <c r="I293" t="s">
        <v>493</v>
      </c>
      <c r="J293" t="s">
        <v>729</v>
      </c>
      <c r="K293" s="2">
        <v>35.213999999999999</v>
      </c>
      <c r="L293" s="2">
        <v>31.016680851063828</v>
      </c>
    </row>
    <row r="294" spans="1:12" x14ac:dyDescent="0.25">
      <c r="A294">
        <v>5028</v>
      </c>
      <c r="B294" t="s">
        <v>222</v>
      </c>
      <c r="C294" t="s">
        <v>729</v>
      </c>
      <c r="D294" s="2">
        <v>21.777999999999999</v>
      </c>
      <c r="E294" s="2">
        <v>14.62891489361702</v>
      </c>
      <c r="H294">
        <v>1127</v>
      </c>
      <c r="I294" t="s">
        <v>340</v>
      </c>
      <c r="J294" t="s">
        <v>729</v>
      </c>
      <c r="K294" s="2">
        <v>35.636000000000003</v>
      </c>
      <c r="L294" s="2">
        <v>31.016680851063828</v>
      </c>
    </row>
    <row r="295" spans="1:12" x14ac:dyDescent="0.25">
      <c r="A295">
        <v>1506</v>
      </c>
      <c r="B295" t="s">
        <v>420</v>
      </c>
      <c r="C295" t="s">
        <v>731</v>
      </c>
      <c r="D295" s="2">
        <v>9.343</v>
      </c>
      <c r="E295" s="2">
        <v>14.757456521739128</v>
      </c>
      <c r="H295">
        <v>5601</v>
      </c>
      <c r="I295" t="s">
        <v>471</v>
      </c>
      <c r="J295" t="s">
        <v>731</v>
      </c>
      <c r="K295" s="2">
        <v>4.3129999999999997</v>
      </c>
      <c r="L295" s="2">
        <v>31.847782608695653</v>
      </c>
    </row>
    <row r="296" spans="1:12" x14ac:dyDescent="0.25">
      <c r="A296">
        <v>3420</v>
      </c>
      <c r="B296" t="s">
        <v>331</v>
      </c>
      <c r="C296" t="s">
        <v>731</v>
      </c>
      <c r="D296" s="2">
        <v>10.287000000000001</v>
      </c>
      <c r="E296" s="2">
        <v>14.757456521739128</v>
      </c>
      <c r="H296">
        <v>3222</v>
      </c>
      <c r="I296" t="s">
        <v>352</v>
      </c>
      <c r="J296" t="s">
        <v>731</v>
      </c>
      <c r="K296" s="2">
        <v>27.082000000000001</v>
      </c>
      <c r="L296" s="2">
        <v>31.847782608695653</v>
      </c>
    </row>
    <row r="297" spans="1:12" x14ac:dyDescent="0.25">
      <c r="A297">
        <v>1124</v>
      </c>
      <c r="B297" t="s">
        <v>363</v>
      </c>
      <c r="C297" t="s">
        <v>731</v>
      </c>
      <c r="D297" s="2">
        <v>10.445</v>
      </c>
      <c r="E297" s="2">
        <v>14.757456521739128</v>
      </c>
      <c r="H297">
        <v>4631</v>
      </c>
      <c r="I297" t="s">
        <v>430</v>
      </c>
      <c r="J297" t="s">
        <v>731</v>
      </c>
      <c r="K297" s="2">
        <v>29.898</v>
      </c>
      <c r="L297" s="2">
        <v>31.847782608695653</v>
      </c>
    </row>
    <row r="298" spans="1:12" x14ac:dyDescent="0.25">
      <c r="A298">
        <v>3303</v>
      </c>
      <c r="B298" t="s">
        <v>334</v>
      </c>
      <c r="C298" t="s">
        <v>731</v>
      </c>
      <c r="D298" s="2">
        <v>10.834</v>
      </c>
      <c r="E298" s="2">
        <v>14.757456521739128</v>
      </c>
      <c r="H298">
        <v>5006</v>
      </c>
      <c r="I298" t="s">
        <v>320</v>
      </c>
      <c r="J298" t="s">
        <v>731</v>
      </c>
      <c r="K298" s="2">
        <v>30.782</v>
      </c>
      <c r="L298" s="2">
        <v>31.847782608695653</v>
      </c>
    </row>
    <row r="299" spans="1:12" x14ac:dyDescent="0.25">
      <c r="A299">
        <v>1149</v>
      </c>
      <c r="B299" t="s">
        <v>245</v>
      </c>
      <c r="C299" t="s">
        <v>731</v>
      </c>
      <c r="D299" s="2">
        <v>11.038</v>
      </c>
      <c r="E299" s="2">
        <v>14.757456521739128</v>
      </c>
      <c r="H299">
        <v>3909</v>
      </c>
      <c r="I299" t="s">
        <v>198</v>
      </c>
      <c r="J299" t="s">
        <v>731</v>
      </c>
      <c r="K299" s="2">
        <v>30.803000000000001</v>
      </c>
      <c r="L299" s="2">
        <v>31.847782608695653</v>
      </c>
    </row>
    <row r="300" spans="1:12" x14ac:dyDescent="0.25">
      <c r="A300">
        <v>1120</v>
      </c>
      <c r="B300" t="s">
        <v>276</v>
      </c>
      <c r="C300" t="s">
        <v>731</v>
      </c>
      <c r="D300" s="2">
        <v>11.057</v>
      </c>
      <c r="E300" s="2">
        <v>14.757456521739128</v>
      </c>
      <c r="H300">
        <v>3209</v>
      </c>
      <c r="I300" t="s">
        <v>202</v>
      </c>
      <c r="J300" t="s">
        <v>731</v>
      </c>
      <c r="K300" s="2">
        <v>31.172999999999998</v>
      </c>
      <c r="L300" s="2">
        <v>31.847782608695653</v>
      </c>
    </row>
    <row r="301" spans="1:12" x14ac:dyDescent="0.25">
      <c r="A301">
        <v>4647</v>
      </c>
      <c r="B301" t="s">
        <v>437</v>
      </c>
      <c r="C301" t="s">
        <v>731</v>
      </c>
      <c r="D301" s="2">
        <v>11.462999999999999</v>
      </c>
      <c r="E301" s="2">
        <v>14.757456521739128</v>
      </c>
      <c r="H301">
        <v>1806</v>
      </c>
      <c r="I301" t="s">
        <v>476</v>
      </c>
      <c r="J301" t="s">
        <v>731</v>
      </c>
      <c r="K301" s="2">
        <v>31.173999999999999</v>
      </c>
      <c r="L301" s="2">
        <v>31.847782608695653</v>
      </c>
    </row>
    <row r="302" spans="1:12" x14ac:dyDescent="0.25">
      <c r="A302">
        <v>1106</v>
      </c>
      <c r="B302" t="s">
        <v>346</v>
      </c>
      <c r="C302" t="s">
        <v>731</v>
      </c>
      <c r="D302" s="2">
        <v>11.603</v>
      </c>
      <c r="E302" s="2">
        <v>14.757456521739128</v>
      </c>
      <c r="H302">
        <v>1120</v>
      </c>
      <c r="I302" t="s">
        <v>276</v>
      </c>
      <c r="J302" t="s">
        <v>731</v>
      </c>
      <c r="K302" s="2">
        <v>31.571000000000002</v>
      </c>
      <c r="L302" s="2">
        <v>31.847782608695653</v>
      </c>
    </row>
    <row r="303" spans="1:12" x14ac:dyDescent="0.25">
      <c r="A303">
        <v>4202</v>
      </c>
      <c r="B303" t="s">
        <v>210</v>
      </c>
      <c r="C303" t="s">
        <v>731</v>
      </c>
      <c r="D303" s="2">
        <v>12.31</v>
      </c>
      <c r="E303" s="2">
        <v>14.757456521739128</v>
      </c>
      <c r="H303">
        <v>3407</v>
      </c>
      <c r="I303" t="s">
        <v>390</v>
      </c>
      <c r="J303" t="s">
        <v>731</v>
      </c>
      <c r="K303" s="2">
        <v>31.667999999999999</v>
      </c>
      <c r="L303" s="2">
        <v>31.847782608695653</v>
      </c>
    </row>
    <row r="304" spans="1:12" x14ac:dyDescent="0.25">
      <c r="A304">
        <v>1806</v>
      </c>
      <c r="B304" t="s">
        <v>476</v>
      </c>
      <c r="C304" t="s">
        <v>731</v>
      </c>
      <c r="D304" s="2">
        <v>12.603</v>
      </c>
      <c r="E304" s="2">
        <v>14.757456521739128</v>
      </c>
      <c r="H304">
        <v>3420</v>
      </c>
      <c r="I304" t="s">
        <v>331</v>
      </c>
      <c r="J304" t="s">
        <v>731</v>
      </c>
      <c r="K304" s="2">
        <v>31.699000000000002</v>
      </c>
      <c r="L304" s="2">
        <v>31.847782608695653</v>
      </c>
    </row>
    <row r="305" spans="1:12" x14ac:dyDescent="0.25">
      <c r="A305">
        <v>1833</v>
      </c>
      <c r="B305" t="s">
        <v>397</v>
      </c>
      <c r="C305" t="s">
        <v>731</v>
      </c>
      <c r="D305" s="2">
        <v>12.61</v>
      </c>
      <c r="E305" s="2">
        <v>14.757456521739128</v>
      </c>
      <c r="H305">
        <v>3305</v>
      </c>
      <c r="I305" t="s">
        <v>190</v>
      </c>
      <c r="J305" t="s">
        <v>731</v>
      </c>
      <c r="K305" s="2">
        <v>31.803000000000001</v>
      </c>
      <c r="L305" s="2">
        <v>31.847782608695653</v>
      </c>
    </row>
    <row r="306" spans="1:12" x14ac:dyDescent="0.25">
      <c r="A306">
        <v>3209</v>
      </c>
      <c r="B306" t="s">
        <v>202</v>
      </c>
      <c r="C306" t="s">
        <v>731</v>
      </c>
      <c r="D306" s="2">
        <v>12.864000000000001</v>
      </c>
      <c r="E306" s="2">
        <v>14.757456521739128</v>
      </c>
      <c r="H306">
        <v>3314</v>
      </c>
      <c r="I306" t="s">
        <v>175</v>
      </c>
      <c r="J306" t="s">
        <v>731</v>
      </c>
      <c r="K306" s="2">
        <v>31.856999999999999</v>
      </c>
      <c r="L306" s="2">
        <v>31.847782608695653</v>
      </c>
    </row>
    <row r="307" spans="1:12" x14ac:dyDescent="0.25">
      <c r="A307">
        <v>3407</v>
      </c>
      <c r="B307" t="s">
        <v>390</v>
      </c>
      <c r="C307" t="s">
        <v>731</v>
      </c>
      <c r="D307" s="2">
        <v>12.957000000000001</v>
      </c>
      <c r="E307" s="2">
        <v>14.757456521739128</v>
      </c>
      <c r="H307">
        <v>3218</v>
      </c>
      <c r="I307" t="s">
        <v>333</v>
      </c>
      <c r="J307" t="s">
        <v>731</v>
      </c>
      <c r="K307" s="2">
        <v>31.87</v>
      </c>
      <c r="L307" s="2">
        <v>31.847782608695653</v>
      </c>
    </row>
    <row r="308" spans="1:12" x14ac:dyDescent="0.25">
      <c r="A308">
        <v>5006</v>
      </c>
      <c r="B308" t="s">
        <v>320</v>
      </c>
      <c r="C308" t="s">
        <v>731</v>
      </c>
      <c r="D308" s="2">
        <v>13.22</v>
      </c>
      <c r="E308" s="2">
        <v>14.757456521739128</v>
      </c>
      <c r="H308">
        <v>4203</v>
      </c>
      <c r="I308" t="s">
        <v>166</v>
      </c>
      <c r="J308" t="s">
        <v>731</v>
      </c>
      <c r="K308" s="2">
        <v>31.911000000000001</v>
      </c>
      <c r="L308" s="2">
        <v>31.847782608695653</v>
      </c>
    </row>
    <row r="309" spans="1:12" x14ac:dyDescent="0.25">
      <c r="A309">
        <v>3224</v>
      </c>
      <c r="B309" t="s">
        <v>181</v>
      </c>
      <c r="C309" t="s">
        <v>731</v>
      </c>
      <c r="D309" s="2">
        <v>13.407999999999999</v>
      </c>
      <c r="E309" s="2">
        <v>14.757456521739128</v>
      </c>
      <c r="H309">
        <v>5503</v>
      </c>
      <c r="I309" t="s">
        <v>875</v>
      </c>
      <c r="J309" t="s">
        <v>731</v>
      </c>
      <c r="K309" s="2">
        <v>31.911000000000001</v>
      </c>
      <c r="L309" s="2">
        <v>31.847782608695653</v>
      </c>
    </row>
    <row r="310" spans="1:12" x14ac:dyDescent="0.25">
      <c r="A310">
        <v>5601</v>
      </c>
      <c r="B310" t="s">
        <v>471</v>
      </c>
      <c r="C310" t="s">
        <v>731</v>
      </c>
      <c r="D310" s="2">
        <v>13.438000000000001</v>
      </c>
      <c r="E310" s="2">
        <v>14.757456521739128</v>
      </c>
      <c r="H310">
        <v>3403</v>
      </c>
      <c r="I310" t="s">
        <v>393</v>
      </c>
      <c r="J310" t="s">
        <v>731</v>
      </c>
      <c r="K310" s="2">
        <v>31.943999999999999</v>
      </c>
      <c r="L310" s="2">
        <v>31.847782608695653</v>
      </c>
    </row>
    <row r="311" spans="1:12" x14ac:dyDescent="0.25">
      <c r="A311">
        <v>3909</v>
      </c>
      <c r="B311" t="s">
        <v>198</v>
      </c>
      <c r="C311" t="s">
        <v>731</v>
      </c>
      <c r="D311" s="2">
        <v>13.739000000000001</v>
      </c>
      <c r="E311" s="2">
        <v>14.757456521739128</v>
      </c>
      <c r="H311">
        <v>5037</v>
      </c>
      <c r="I311" t="s">
        <v>907</v>
      </c>
      <c r="J311" t="s">
        <v>731</v>
      </c>
      <c r="K311" s="2">
        <v>32.090000000000003</v>
      </c>
      <c r="L311" s="2">
        <v>31.847782608695653</v>
      </c>
    </row>
    <row r="312" spans="1:12" x14ac:dyDescent="0.25">
      <c r="A312">
        <v>3901</v>
      </c>
      <c r="B312" t="s">
        <v>192</v>
      </c>
      <c r="C312" t="s">
        <v>731</v>
      </c>
      <c r="D312" s="2">
        <v>13.808</v>
      </c>
      <c r="E312" s="2">
        <v>14.757456521739128</v>
      </c>
      <c r="H312">
        <v>3303</v>
      </c>
      <c r="I312" t="s">
        <v>334</v>
      </c>
      <c r="J312" t="s">
        <v>731</v>
      </c>
      <c r="K312" s="2">
        <v>32.098999999999997</v>
      </c>
      <c r="L312" s="2">
        <v>31.847782608695653</v>
      </c>
    </row>
    <row r="313" spans="1:12" x14ac:dyDescent="0.25">
      <c r="A313">
        <v>4205</v>
      </c>
      <c r="B313" t="s">
        <v>360</v>
      </c>
      <c r="C313" t="s">
        <v>731</v>
      </c>
      <c r="D313" s="2">
        <v>13.933</v>
      </c>
      <c r="E313" s="2">
        <v>14.757456521739128</v>
      </c>
      <c r="H313">
        <v>1505</v>
      </c>
      <c r="I313" t="s">
        <v>339</v>
      </c>
      <c r="J313" t="s">
        <v>731</v>
      </c>
      <c r="K313" s="2">
        <v>32.146000000000001</v>
      </c>
      <c r="L313" s="2">
        <v>31.847782608695653</v>
      </c>
    </row>
    <row r="314" spans="1:12" x14ac:dyDescent="0.25">
      <c r="A314">
        <v>4203</v>
      </c>
      <c r="B314" t="s">
        <v>166</v>
      </c>
      <c r="C314" t="s">
        <v>731</v>
      </c>
      <c r="D314" s="2">
        <v>14.041</v>
      </c>
      <c r="E314" s="2">
        <v>14.757456521739128</v>
      </c>
      <c r="H314">
        <v>4202</v>
      </c>
      <c r="I314" t="s">
        <v>210</v>
      </c>
      <c r="J314" t="s">
        <v>731</v>
      </c>
      <c r="K314" s="2">
        <v>32.164999999999999</v>
      </c>
      <c r="L314" s="2">
        <v>31.847782608695653</v>
      </c>
    </row>
    <row r="315" spans="1:12" x14ac:dyDescent="0.25">
      <c r="A315">
        <v>4001</v>
      </c>
      <c r="B315" t="s">
        <v>384</v>
      </c>
      <c r="C315" t="s">
        <v>731</v>
      </c>
      <c r="D315" s="2">
        <v>14.132</v>
      </c>
      <c r="E315" s="2">
        <v>14.757456521739128</v>
      </c>
      <c r="H315">
        <v>3101</v>
      </c>
      <c r="I315" t="s">
        <v>179</v>
      </c>
      <c r="J315" t="s">
        <v>731</v>
      </c>
      <c r="K315" s="2">
        <v>32.19</v>
      </c>
      <c r="L315" s="2">
        <v>31.847782608695653</v>
      </c>
    </row>
    <row r="316" spans="1:12" x14ac:dyDescent="0.25">
      <c r="A316">
        <v>5037</v>
      </c>
      <c r="B316" t="s">
        <v>153</v>
      </c>
      <c r="C316" t="s">
        <v>731</v>
      </c>
      <c r="D316" s="2">
        <v>14.313000000000001</v>
      </c>
      <c r="E316" s="2">
        <v>14.757456521739128</v>
      </c>
      <c r="H316">
        <v>1106</v>
      </c>
      <c r="I316" t="s">
        <v>346</v>
      </c>
      <c r="J316" t="s">
        <v>731</v>
      </c>
      <c r="K316" s="2">
        <v>32.4</v>
      </c>
      <c r="L316" s="2">
        <v>31.847782608695653</v>
      </c>
    </row>
    <row r="317" spans="1:12" x14ac:dyDescent="0.25">
      <c r="A317">
        <v>1505</v>
      </c>
      <c r="B317" t="s">
        <v>339</v>
      </c>
      <c r="C317" t="s">
        <v>731</v>
      </c>
      <c r="D317" s="2">
        <v>14.738</v>
      </c>
      <c r="E317" s="2">
        <v>14.757456521739128</v>
      </c>
      <c r="H317">
        <v>3240</v>
      </c>
      <c r="I317" t="s">
        <v>219</v>
      </c>
      <c r="J317" t="s">
        <v>731</v>
      </c>
      <c r="K317" s="2">
        <v>32.442999999999998</v>
      </c>
      <c r="L317" s="2">
        <v>31.847782608695653</v>
      </c>
    </row>
    <row r="318" spans="1:12" x14ac:dyDescent="0.25">
      <c r="A318">
        <v>4626</v>
      </c>
      <c r="B318" t="s">
        <v>323</v>
      </c>
      <c r="C318" t="s">
        <v>731</v>
      </c>
      <c r="D318" s="2">
        <v>14.744</v>
      </c>
      <c r="E318" s="2">
        <v>14.757456521739128</v>
      </c>
      <c r="H318">
        <v>4001</v>
      </c>
      <c r="I318" t="s">
        <v>384</v>
      </c>
      <c r="J318" t="s">
        <v>731</v>
      </c>
      <c r="K318" s="2">
        <v>32.526000000000003</v>
      </c>
      <c r="L318" s="2">
        <v>31.847782608695653</v>
      </c>
    </row>
    <row r="319" spans="1:12" x14ac:dyDescent="0.25">
      <c r="A319">
        <v>5035</v>
      </c>
      <c r="B319" t="s">
        <v>165</v>
      </c>
      <c r="C319" t="s">
        <v>731</v>
      </c>
      <c r="D319" s="2">
        <v>14.868</v>
      </c>
      <c r="E319" s="2">
        <v>14.757456521739128</v>
      </c>
      <c r="H319">
        <v>1124</v>
      </c>
      <c r="I319" t="s">
        <v>363</v>
      </c>
      <c r="J319" t="s">
        <v>731</v>
      </c>
      <c r="K319" s="2">
        <v>32.610999999999997</v>
      </c>
      <c r="L319" s="2">
        <v>31.847782608695653</v>
      </c>
    </row>
    <row r="320" spans="1:12" x14ac:dyDescent="0.25">
      <c r="A320">
        <v>3228</v>
      </c>
      <c r="B320" t="s">
        <v>271</v>
      </c>
      <c r="C320" t="s">
        <v>731</v>
      </c>
      <c r="D320" s="2">
        <v>15.054</v>
      </c>
      <c r="E320" s="2">
        <v>14.757456521739128</v>
      </c>
      <c r="H320">
        <v>4205</v>
      </c>
      <c r="I320" t="s">
        <v>360</v>
      </c>
      <c r="J320" t="s">
        <v>731</v>
      </c>
      <c r="K320" s="2">
        <v>32.731999999999999</v>
      </c>
      <c r="L320" s="2">
        <v>31.847782608695653</v>
      </c>
    </row>
    <row r="321" spans="1:12" x14ac:dyDescent="0.25">
      <c r="A321">
        <v>4624</v>
      </c>
      <c r="B321" t="s">
        <v>178</v>
      </c>
      <c r="C321" t="s">
        <v>731</v>
      </c>
      <c r="D321" s="2">
        <v>15.202999999999999</v>
      </c>
      <c r="E321" s="2">
        <v>14.757456521739128</v>
      </c>
      <c r="H321">
        <v>3901</v>
      </c>
      <c r="I321" t="s">
        <v>192</v>
      </c>
      <c r="J321" t="s">
        <v>731</v>
      </c>
      <c r="K321" s="2">
        <v>32.783000000000001</v>
      </c>
      <c r="L321" s="2">
        <v>31.847782608695653</v>
      </c>
    </row>
    <row r="322" spans="1:12" x14ac:dyDescent="0.25">
      <c r="A322">
        <v>3232</v>
      </c>
      <c r="B322" t="s">
        <v>359</v>
      </c>
      <c r="C322" t="s">
        <v>731</v>
      </c>
      <c r="D322" s="2">
        <v>15.579000000000001</v>
      </c>
      <c r="E322" s="2">
        <v>14.757456521739128</v>
      </c>
      <c r="H322">
        <v>3903</v>
      </c>
      <c r="I322" t="s">
        <v>379</v>
      </c>
      <c r="J322" t="s">
        <v>731</v>
      </c>
      <c r="K322" s="2">
        <v>32.807000000000002</v>
      </c>
      <c r="L322" s="2">
        <v>31.847782608695653</v>
      </c>
    </row>
    <row r="323" spans="1:12" x14ac:dyDescent="0.25">
      <c r="A323">
        <v>3118</v>
      </c>
      <c r="B323" t="s">
        <v>238</v>
      </c>
      <c r="C323" t="s">
        <v>731</v>
      </c>
      <c r="D323" s="2">
        <v>15.826000000000001</v>
      </c>
      <c r="E323" s="2">
        <v>14.757456521739128</v>
      </c>
      <c r="H323">
        <v>3911</v>
      </c>
      <c r="I323" t="s">
        <v>170</v>
      </c>
      <c r="J323" t="s">
        <v>731</v>
      </c>
      <c r="K323" s="2">
        <v>32.869999999999997</v>
      </c>
      <c r="L323" s="2">
        <v>31.847782608695653</v>
      </c>
    </row>
    <row r="324" spans="1:12" x14ac:dyDescent="0.25">
      <c r="A324">
        <v>5503</v>
      </c>
      <c r="B324" t="s">
        <v>478</v>
      </c>
      <c r="C324" t="s">
        <v>731</v>
      </c>
      <c r="D324" s="2">
        <v>15.834</v>
      </c>
      <c r="E324" s="2">
        <v>14.757456521739128</v>
      </c>
      <c r="H324">
        <v>4626</v>
      </c>
      <c r="I324" t="s">
        <v>323</v>
      </c>
      <c r="J324" t="s">
        <v>731</v>
      </c>
      <c r="K324" s="2">
        <v>32.887999999999998</v>
      </c>
      <c r="L324" s="2">
        <v>31.847782608695653</v>
      </c>
    </row>
    <row r="325" spans="1:12" x14ac:dyDescent="0.25">
      <c r="A325">
        <v>3312</v>
      </c>
      <c r="B325" t="s">
        <v>194</v>
      </c>
      <c r="C325" t="s">
        <v>731</v>
      </c>
      <c r="D325" s="2">
        <v>15.997999999999999</v>
      </c>
      <c r="E325" s="2">
        <v>14.757456521739128</v>
      </c>
      <c r="H325">
        <v>3411</v>
      </c>
      <c r="I325" t="s">
        <v>267</v>
      </c>
      <c r="J325" t="s">
        <v>731</v>
      </c>
      <c r="K325" s="2">
        <v>32.89</v>
      </c>
      <c r="L325" s="2">
        <v>31.847782608695653</v>
      </c>
    </row>
    <row r="326" spans="1:12" x14ac:dyDescent="0.25">
      <c r="A326">
        <v>3218</v>
      </c>
      <c r="B326" t="s">
        <v>333</v>
      </c>
      <c r="C326" t="s">
        <v>731</v>
      </c>
      <c r="D326" s="2">
        <v>16.056000000000001</v>
      </c>
      <c r="E326" s="2">
        <v>14.757456521739128</v>
      </c>
      <c r="H326">
        <v>1506</v>
      </c>
      <c r="I326" t="s">
        <v>420</v>
      </c>
      <c r="J326" t="s">
        <v>731</v>
      </c>
      <c r="K326" s="2">
        <v>32.936</v>
      </c>
      <c r="L326" s="2">
        <v>31.847782608695653</v>
      </c>
    </row>
    <row r="327" spans="1:12" x14ac:dyDescent="0.25">
      <c r="A327">
        <v>3405</v>
      </c>
      <c r="B327" t="s">
        <v>357</v>
      </c>
      <c r="C327" t="s">
        <v>731</v>
      </c>
      <c r="D327" s="2">
        <v>16.196000000000002</v>
      </c>
      <c r="E327" s="2">
        <v>14.757456521739128</v>
      </c>
      <c r="H327">
        <v>3413</v>
      </c>
      <c r="I327" t="s">
        <v>216</v>
      </c>
      <c r="J327" t="s">
        <v>731</v>
      </c>
      <c r="K327" s="2">
        <v>32.979999999999997</v>
      </c>
      <c r="L327" s="2">
        <v>31.847782608695653</v>
      </c>
    </row>
    <row r="328" spans="1:12" x14ac:dyDescent="0.25">
      <c r="A328">
        <v>3911</v>
      </c>
      <c r="B328" t="s">
        <v>170</v>
      </c>
      <c r="C328" t="s">
        <v>731</v>
      </c>
      <c r="D328" s="2">
        <v>16.343</v>
      </c>
      <c r="E328" s="2">
        <v>14.757456521739128</v>
      </c>
      <c r="H328">
        <v>4627</v>
      </c>
      <c r="I328" t="s">
        <v>172</v>
      </c>
      <c r="J328" t="s">
        <v>731</v>
      </c>
      <c r="K328" s="2">
        <v>33.072000000000003</v>
      </c>
      <c r="L328" s="2">
        <v>31.847782608695653</v>
      </c>
    </row>
    <row r="329" spans="1:12" x14ac:dyDescent="0.25">
      <c r="A329">
        <v>4631</v>
      </c>
      <c r="B329" t="s">
        <v>430</v>
      </c>
      <c r="C329" t="s">
        <v>731</v>
      </c>
      <c r="D329" s="2">
        <v>16.582000000000001</v>
      </c>
      <c r="E329" s="2">
        <v>14.757456521739128</v>
      </c>
      <c r="H329">
        <v>5035</v>
      </c>
      <c r="I329" t="s">
        <v>165</v>
      </c>
      <c r="J329" t="s">
        <v>731</v>
      </c>
      <c r="K329" s="2">
        <v>33.213000000000001</v>
      </c>
      <c r="L329" s="2">
        <v>31.847782608695653</v>
      </c>
    </row>
    <row r="330" spans="1:12" x14ac:dyDescent="0.25">
      <c r="A330">
        <v>3314</v>
      </c>
      <c r="B330" t="s">
        <v>175</v>
      </c>
      <c r="C330" t="s">
        <v>731</v>
      </c>
      <c r="D330" s="2">
        <v>16.643000000000001</v>
      </c>
      <c r="E330" s="2">
        <v>14.757456521739128</v>
      </c>
      <c r="H330">
        <v>3118</v>
      </c>
      <c r="I330" t="s">
        <v>238</v>
      </c>
      <c r="J330" t="s">
        <v>731</v>
      </c>
      <c r="K330" s="2">
        <v>33.307000000000002</v>
      </c>
      <c r="L330" s="2">
        <v>31.847782608695653</v>
      </c>
    </row>
    <row r="331" spans="1:12" x14ac:dyDescent="0.25">
      <c r="A331">
        <v>3403</v>
      </c>
      <c r="B331" t="s">
        <v>393</v>
      </c>
      <c r="C331" t="s">
        <v>731</v>
      </c>
      <c r="D331" s="2">
        <v>16.864999999999998</v>
      </c>
      <c r="E331" s="2">
        <v>14.757456521739128</v>
      </c>
      <c r="H331">
        <v>4647</v>
      </c>
      <c r="I331" t="s">
        <v>437</v>
      </c>
      <c r="J331" t="s">
        <v>731</v>
      </c>
      <c r="K331" s="2">
        <v>33.386000000000003</v>
      </c>
      <c r="L331" s="2">
        <v>31.847782608695653</v>
      </c>
    </row>
    <row r="332" spans="1:12" x14ac:dyDescent="0.25">
      <c r="A332">
        <v>3903</v>
      </c>
      <c r="B332" t="s">
        <v>379</v>
      </c>
      <c r="C332" t="s">
        <v>731</v>
      </c>
      <c r="D332" s="2">
        <v>16.995000000000001</v>
      </c>
      <c r="E332" s="2">
        <v>14.757456521739128</v>
      </c>
      <c r="H332">
        <v>3312</v>
      </c>
      <c r="I332" t="s">
        <v>194</v>
      </c>
      <c r="J332" t="s">
        <v>731</v>
      </c>
      <c r="K332" s="2">
        <v>33.536000000000001</v>
      </c>
      <c r="L332" s="2">
        <v>31.847782608695653</v>
      </c>
    </row>
    <row r="333" spans="1:12" x14ac:dyDescent="0.25">
      <c r="A333">
        <v>3240</v>
      </c>
      <c r="B333" t="s">
        <v>219</v>
      </c>
      <c r="C333" t="s">
        <v>731</v>
      </c>
      <c r="D333" s="2">
        <v>17.687000000000001</v>
      </c>
      <c r="E333" s="2">
        <v>14.757456521739128</v>
      </c>
      <c r="H333">
        <v>3228</v>
      </c>
      <c r="I333" t="s">
        <v>271</v>
      </c>
      <c r="J333" t="s">
        <v>731</v>
      </c>
      <c r="K333" s="2">
        <v>33.625999999999998</v>
      </c>
      <c r="L333" s="2">
        <v>31.847782608695653</v>
      </c>
    </row>
    <row r="334" spans="1:12" x14ac:dyDescent="0.25">
      <c r="A334">
        <v>3101</v>
      </c>
      <c r="B334" t="s">
        <v>179</v>
      </c>
      <c r="C334" t="s">
        <v>731</v>
      </c>
      <c r="D334" s="2">
        <v>17.795999999999999</v>
      </c>
      <c r="E334" s="2">
        <v>14.757456521739128</v>
      </c>
      <c r="H334">
        <v>3224</v>
      </c>
      <c r="I334" t="s">
        <v>181</v>
      </c>
      <c r="J334" t="s">
        <v>731</v>
      </c>
      <c r="K334" s="2">
        <v>33.854999999999997</v>
      </c>
      <c r="L334" s="2">
        <v>31.847782608695653</v>
      </c>
    </row>
    <row r="335" spans="1:12" x14ac:dyDescent="0.25">
      <c r="A335">
        <v>3222</v>
      </c>
      <c r="B335" t="s">
        <v>352</v>
      </c>
      <c r="C335" t="s">
        <v>731</v>
      </c>
      <c r="D335" s="2">
        <v>18.23</v>
      </c>
      <c r="E335" s="2">
        <v>14.757456521739128</v>
      </c>
      <c r="H335">
        <v>1149</v>
      </c>
      <c r="I335" t="s">
        <v>245</v>
      </c>
      <c r="J335" t="s">
        <v>731</v>
      </c>
      <c r="K335" s="2">
        <v>33.883000000000003</v>
      </c>
      <c r="L335" s="2">
        <v>31.847782608695653</v>
      </c>
    </row>
    <row r="336" spans="1:12" x14ac:dyDescent="0.25">
      <c r="A336">
        <v>3411</v>
      </c>
      <c r="B336" t="s">
        <v>267</v>
      </c>
      <c r="C336" t="s">
        <v>731</v>
      </c>
      <c r="D336" s="2">
        <v>18.562000000000001</v>
      </c>
      <c r="E336" s="2">
        <v>14.757456521739128</v>
      </c>
      <c r="H336">
        <v>4624</v>
      </c>
      <c r="I336" t="s">
        <v>178</v>
      </c>
      <c r="J336" t="s">
        <v>731</v>
      </c>
      <c r="K336" s="2">
        <v>33.884</v>
      </c>
      <c r="L336" s="2">
        <v>31.847782608695653</v>
      </c>
    </row>
    <row r="337" spans="1:12" x14ac:dyDescent="0.25">
      <c r="A337">
        <v>3413</v>
      </c>
      <c r="B337" t="s">
        <v>216</v>
      </c>
      <c r="C337" t="s">
        <v>731</v>
      </c>
      <c r="D337" s="2">
        <v>18.896000000000001</v>
      </c>
      <c r="E337" s="2">
        <v>14.757456521739128</v>
      </c>
      <c r="H337">
        <v>1833</v>
      </c>
      <c r="I337" t="s">
        <v>908</v>
      </c>
      <c r="J337" t="s">
        <v>731</v>
      </c>
      <c r="K337" s="2">
        <v>34.076000000000001</v>
      </c>
      <c r="L337" s="2">
        <v>31.847782608695653</v>
      </c>
    </row>
    <row r="338" spans="1:12" x14ac:dyDescent="0.25">
      <c r="A338">
        <v>3212</v>
      </c>
      <c r="B338" t="s">
        <v>231</v>
      </c>
      <c r="C338" t="s">
        <v>731</v>
      </c>
      <c r="D338" s="2">
        <v>18.914999999999999</v>
      </c>
      <c r="E338" s="2">
        <v>14.757456521739128</v>
      </c>
      <c r="H338">
        <v>3232</v>
      </c>
      <c r="I338" t="s">
        <v>359</v>
      </c>
      <c r="J338" t="s">
        <v>731</v>
      </c>
      <c r="K338" s="2">
        <v>34.561999999999998</v>
      </c>
      <c r="L338" s="2">
        <v>31.847782608695653</v>
      </c>
    </row>
    <row r="339" spans="1:12" x14ac:dyDescent="0.25">
      <c r="A339">
        <v>4627</v>
      </c>
      <c r="B339" t="s">
        <v>172</v>
      </c>
      <c r="C339" t="s">
        <v>731</v>
      </c>
      <c r="D339" s="2">
        <v>20.222999999999999</v>
      </c>
      <c r="E339" s="2">
        <v>14.757456521739128</v>
      </c>
      <c r="H339">
        <v>3405</v>
      </c>
      <c r="I339" t="s">
        <v>357</v>
      </c>
      <c r="J339" t="s">
        <v>731</v>
      </c>
      <c r="K339" s="2">
        <v>34.682000000000002</v>
      </c>
      <c r="L339" s="2">
        <v>31.847782608695653</v>
      </c>
    </row>
    <row r="340" spans="1:12" x14ac:dyDescent="0.25">
      <c r="A340">
        <v>3305</v>
      </c>
      <c r="B340" t="s">
        <v>190</v>
      </c>
      <c r="C340" t="s">
        <v>731</v>
      </c>
      <c r="D340" s="2">
        <v>21.564</v>
      </c>
      <c r="E340" s="2">
        <v>14.757456521739128</v>
      </c>
      <c r="H340">
        <v>3212</v>
      </c>
      <c r="I340" t="s">
        <v>231</v>
      </c>
      <c r="J340" t="s">
        <v>731</v>
      </c>
      <c r="K340" s="2">
        <v>34.901000000000003</v>
      </c>
      <c r="L340" s="2">
        <v>31.847782608695653</v>
      </c>
    </row>
    <row r="341" spans="1:12" x14ac:dyDescent="0.25">
      <c r="A341">
        <v>4601</v>
      </c>
      <c r="B341" t="s">
        <v>371</v>
      </c>
      <c r="C341" t="s">
        <v>733</v>
      </c>
      <c r="D341" s="2">
        <v>7.9210000000000003</v>
      </c>
      <c r="E341" s="2">
        <v>13.03795</v>
      </c>
      <c r="H341">
        <v>3107</v>
      </c>
      <c r="I341" t="s">
        <v>341</v>
      </c>
      <c r="J341" t="s">
        <v>733</v>
      </c>
      <c r="K341" s="2">
        <v>26.039000000000001</v>
      </c>
      <c r="L341" s="2">
        <v>31.801800000000004</v>
      </c>
    </row>
    <row r="342" spans="1:12" x14ac:dyDescent="0.25">
      <c r="A342">
        <v>1103</v>
      </c>
      <c r="B342" t="s">
        <v>453</v>
      </c>
      <c r="C342" t="s">
        <v>733</v>
      </c>
      <c r="D342" s="2">
        <v>9.9879999999999995</v>
      </c>
      <c r="E342" s="2">
        <v>13.03795</v>
      </c>
      <c r="H342">
        <v>3105</v>
      </c>
      <c r="I342" t="s">
        <v>349</v>
      </c>
      <c r="J342" t="s">
        <v>733</v>
      </c>
      <c r="K342" s="2">
        <v>27.777000000000001</v>
      </c>
      <c r="L342" s="2">
        <v>31.801800000000004</v>
      </c>
    </row>
    <row r="343" spans="1:12" x14ac:dyDescent="0.25">
      <c r="A343">
        <v>1108</v>
      </c>
      <c r="B343" t="s">
        <v>235</v>
      </c>
      <c r="C343" t="s">
        <v>733</v>
      </c>
      <c r="D343" s="2">
        <v>10.696999999999999</v>
      </c>
      <c r="E343" s="2">
        <v>13.03795</v>
      </c>
      <c r="H343">
        <v>3301</v>
      </c>
      <c r="I343" t="s">
        <v>188</v>
      </c>
      <c r="J343" t="s">
        <v>733</v>
      </c>
      <c r="K343" s="2">
        <v>29.308</v>
      </c>
      <c r="L343" s="2">
        <v>31.801800000000004</v>
      </c>
    </row>
    <row r="344" spans="1:12" x14ac:dyDescent="0.25">
      <c r="A344">
        <v>3907</v>
      </c>
      <c r="B344" t="s">
        <v>288</v>
      </c>
      <c r="C344" t="s">
        <v>733</v>
      </c>
      <c r="D344" s="2">
        <v>11.195</v>
      </c>
      <c r="E344" s="2">
        <v>13.03795</v>
      </c>
      <c r="H344">
        <v>3103</v>
      </c>
      <c r="I344" t="s">
        <v>332</v>
      </c>
      <c r="J344" t="s">
        <v>733</v>
      </c>
      <c r="K344" s="2">
        <v>29.852</v>
      </c>
      <c r="L344" s="2">
        <v>31.801800000000004</v>
      </c>
    </row>
    <row r="345" spans="1:12" x14ac:dyDescent="0.25">
      <c r="A345">
        <v>5001</v>
      </c>
      <c r="B345" t="s">
        <v>380</v>
      </c>
      <c r="C345" t="s">
        <v>733</v>
      </c>
      <c r="D345" s="2">
        <v>11.208</v>
      </c>
      <c r="E345" s="2">
        <v>13.03795</v>
      </c>
      <c r="H345">
        <v>1103</v>
      </c>
      <c r="I345" t="s">
        <v>453</v>
      </c>
      <c r="J345" t="s">
        <v>733</v>
      </c>
      <c r="K345" s="2">
        <v>30.446999999999999</v>
      </c>
      <c r="L345" s="2">
        <v>31.801800000000004</v>
      </c>
    </row>
    <row r="346" spans="1:12" x14ac:dyDescent="0.25">
      <c r="A346">
        <v>4204</v>
      </c>
      <c r="B346" t="s">
        <v>268</v>
      </c>
      <c r="C346" t="s">
        <v>733</v>
      </c>
      <c r="D346" s="2">
        <v>11.590999999999999</v>
      </c>
      <c r="E346" s="2">
        <v>13.03795</v>
      </c>
      <c r="H346">
        <v>4003</v>
      </c>
      <c r="I346" t="s">
        <v>265</v>
      </c>
      <c r="J346" t="s">
        <v>733</v>
      </c>
      <c r="K346" s="2">
        <v>31.323</v>
      </c>
      <c r="L346" s="2">
        <v>31.801800000000004</v>
      </c>
    </row>
    <row r="347" spans="1:12" x14ac:dyDescent="0.25">
      <c r="A347">
        <v>1804</v>
      </c>
      <c r="B347" t="s">
        <v>442</v>
      </c>
      <c r="C347" t="s">
        <v>733</v>
      </c>
      <c r="D347" s="2">
        <v>11.898</v>
      </c>
      <c r="E347" s="2">
        <v>13.03795</v>
      </c>
      <c r="H347">
        <v>1804</v>
      </c>
      <c r="I347" t="s">
        <v>442</v>
      </c>
      <c r="J347" t="s">
        <v>733</v>
      </c>
      <c r="K347" s="2">
        <v>31.625</v>
      </c>
      <c r="L347" s="2">
        <v>31.801800000000004</v>
      </c>
    </row>
    <row r="348" spans="1:12" x14ac:dyDescent="0.25">
      <c r="A348">
        <v>3201</v>
      </c>
      <c r="B348" t="s">
        <v>494</v>
      </c>
      <c r="C348" t="s">
        <v>733</v>
      </c>
      <c r="D348" s="2">
        <v>11.930999999999999</v>
      </c>
      <c r="E348" s="2">
        <v>13.03795</v>
      </c>
      <c r="H348" s="4" t="s">
        <v>876</v>
      </c>
      <c r="I348" t="s">
        <v>129</v>
      </c>
      <c r="J348" t="s">
        <v>733</v>
      </c>
      <c r="K348" s="2">
        <v>31.69</v>
      </c>
      <c r="L348" s="2">
        <v>31.801800000000004</v>
      </c>
    </row>
    <row r="349" spans="1:12" x14ac:dyDescent="0.25">
      <c r="A349">
        <v>5501</v>
      </c>
      <c r="B349" t="s">
        <v>405</v>
      </c>
      <c r="C349" t="s">
        <v>733</v>
      </c>
      <c r="D349" s="2">
        <v>12.191000000000001</v>
      </c>
      <c r="E349" s="2">
        <v>13.03795</v>
      </c>
      <c r="H349">
        <v>3907</v>
      </c>
      <c r="I349" t="s">
        <v>288</v>
      </c>
      <c r="J349" t="s">
        <v>733</v>
      </c>
      <c r="K349" s="2">
        <v>31.715</v>
      </c>
      <c r="L349" s="2">
        <v>31.801800000000004</v>
      </c>
    </row>
    <row r="350" spans="1:12" x14ac:dyDescent="0.25">
      <c r="A350">
        <v>3107</v>
      </c>
      <c r="B350" t="s">
        <v>341</v>
      </c>
      <c r="C350" t="s">
        <v>733</v>
      </c>
      <c r="D350" s="2">
        <v>12.454000000000001</v>
      </c>
      <c r="E350" s="2">
        <v>13.03795</v>
      </c>
      <c r="H350">
        <v>3905</v>
      </c>
      <c r="I350" t="s">
        <v>167</v>
      </c>
      <c r="J350" t="s">
        <v>733</v>
      </c>
      <c r="K350" s="2">
        <v>31.84</v>
      </c>
      <c r="L350" s="2">
        <v>31.801800000000004</v>
      </c>
    </row>
    <row r="351" spans="1:12" x14ac:dyDescent="0.25">
      <c r="A351">
        <v>1508</v>
      </c>
      <c r="B351" t="s">
        <v>314</v>
      </c>
      <c r="C351" t="s">
        <v>733</v>
      </c>
      <c r="D351" s="2">
        <v>13.047000000000001</v>
      </c>
      <c r="E351" s="2">
        <v>13.03795</v>
      </c>
      <c r="H351">
        <v>4601</v>
      </c>
      <c r="I351" t="s">
        <v>371</v>
      </c>
      <c r="J351" t="s">
        <v>733</v>
      </c>
      <c r="K351" s="2">
        <v>32.006</v>
      </c>
      <c r="L351" s="2">
        <v>31.801800000000004</v>
      </c>
    </row>
    <row r="352" spans="1:12" x14ac:dyDescent="0.25">
      <c r="A352">
        <v>4003</v>
      </c>
      <c r="B352" t="s">
        <v>265</v>
      </c>
      <c r="C352" t="s">
        <v>733</v>
      </c>
      <c r="D352" s="2">
        <v>13.276999999999999</v>
      </c>
      <c r="E352" s="2">
        <v>13.03795</v>
      </c>
      <c r="H352">
        <v>3205</v>
      </c>
      <c r="I352" t="s">
        <v>254</v>
      </c>
      <c r="J352" t="s">
        <v>733</v>
      </c>
      <c r="K352" s="2">
        <v>32.066000000000003</v>
      </c>
      <c r="L352" s="2">
        <v>31.801800000000004</v>
      </c>
    </row>
    <row r="353" spans="1:12" x14ac:dyDescent="0.25">
      <c r="A353">
        <v>3905</v>
      </c>
      <c r="B353" t="s">
        <v>167</v>
      </c>
      <c r="C353" t="s">
        <v>733</v>
      </c>
      <c r="D353" s="2">
        <v>13.907999999999999</v>
      </c>
      <c r="E353" s="2">
        <v>13.03795</v>
      </c>
      <c r="H353">
        <v>1108</v>
      </c>
      <c r="I353" t="s">
        <v>235</v>
      </c>
      <c r="J353" t="s">
        <v>733</v>
      </c>
      <c r="K353" s="2">
        <v>32.466000000000001</v>
      </c>
      <c r="L353" s="2">
        <v>31.801800000000004</v>
      </c>
    </row>
    <row r="354" spans="1:12" x14ac:dyDescent="0.25">
      <c r="A354" s="82" t="s">
        <v>876</v>
      </c>
      <c r="B354" t="s">
        <v>129</v>
      </c>
      <c r="C354" t="s">
        <v>733</v>
      </c>
      <c r="D354" s="2">
        <v>14.1</v>
      </c>
      <c r="E354" s="2">
        <v>13.03795</v>
      </c>
      <c r="H354">
        <v>4204</v>
      </c>
      <c r="I354" t="s">
        <v>268</v>
      </c>
      <c r="J354" t="s">
        <v>733</v>
      </c>
      <c r="K354" s="2">
        <v>32.548999999999999</v>
      </c>
      <c r="L354" s="2">
        <v>31.801800000000004</v>
      </c>
    </row>
    <row r="355" spans="1:12" x14ac:dyDescent="0.25">
      <c r="A355">
        <v>3103</v>
      </c>
      <c r="B355" t="s">
        <v>332</v>
      </c>
      <c r="C355" t="s">
        <v>733</v>
      </c>
      <c r="D355" s="2">
        <v>14.253</v>
      </c>
      <c r="E355" s="2">
        <v>13.03795</v>
      </c>
      <c r="H355">
        <v>5501</v>
      </c>
      <c r="I355" t="s">
        <v>405</v>
      </c>
      <c r="J355" t="s">
        <v>733</v>
      </c>
      <c r="K355" s="2">
        <v>33.479999999999997</v>
      </c>
      <c r="L355" s="2">
        <v>31.801800000000004</v>
      </c>
    </row>
    <row r="356" spans="1:12" x14ac:dyDescent="0.25">
      <c r="A356">
        <v>3105</v>
      </c>
      <c r="B356" t="s">
        <v>349</v>
      </c>
      <c r="C356" t="s">
        <v>733</v>
      </c>
      <c r="D356" s="2">
        <v>15.333</v>
      </c>
      <c r="E356" s="2">
        <v>13.03795</v>
      </c>
      <c r="H356">
        <v>3203</v>
      </c>
      <c r="I356" t="s">
        <v>377</v>
      </c>
      <c r="J356" t="s">
        <v>733</v>
      </c>
      <c r="K356" s="2">
        <v>33.838999999999999</v>
      </c>
      <c r="L356" s="2">
        <v>31.801800000000004</v>
      </c>
    </row>
    <row r="357" spans="1:12" x14ac:dyDescent="0.25">
      <c r="A357">
        <v>3301</v>
      </c>
      <c r="B357" t="s">
        <v>188</v>
      </c>
      <c r="C357" t="s">
        <v>733</v>
      </c>
      <c r="D357" s="2">
        <v>15.404</v>
      </c>
      <c r="E357" s="2">
        <v>13.03795</v>
      </c>
      <c r="H357">
        <v>3207</v>
      </c>
      <c r="I357" t="s">
        <v>257</v>
      </c>
      <c r="J357" t="s">
        <v>733</v>
      </c>
      <c r="K357" s="2">
        <v>34.152000000000001</v>
      </c>
      <c r="L357" s="2">
        <v>31.801800000000004</v>
      </c>
    </row>
    <row r="358" spans="1:12" x14ac:dyDescent="0.25">
      <c r="A358">
        <v>3205</v>
      </c>
      <c r="B358" t="s">
        <v>254</v>
      </c>
      <c r="C358" t="s">
        <v>733</v>
      </c>
      <c r="D358" s="2">
        <v>16.001999999999999</v>
      </c>
      <c r="E358" s="2">
        <v>13.03795</v>
      </c>
      <c r="H358">
        <v>5001</v>
      </c>
      <c r="I358" t="s">
        <v>502</v>
      </c>
      <c r="J358" t="s">
        <v>733</v>
      </c>
      <c r="K358" s="2">
        <v>34.274000000000001</v>
      </c>
      <c r="L358" s="2">
        <v>31.801800000000004</v>
      </c>
    </row>
    <row r="359" spans="1:12" x14ac:dyDescent="0.25">
      <c r="A359">
        <v>3203</v>
      </c>
      <c r="B359" t="s">
        <v>377</v>
      </c>
      <c r="C359" t="s">
        <v>733</v>
      </c>
      <c r="D359" s="2">
        <v>16.376999999999999</v>
      </c>
      <c r="E359" s="2">
        <v>13.03795</v>
      </c>
      <c r="H359">
        <v>1508</v>
      </c>
      <c r="I359" t="s">
        <v>314</v>
      </c>
      <c r="J359" t="s">
        <v>733</v>
      </c>
      <c r="K359" s="2">
        <v>34.503999999999998</v>
      </c>
      <c r="L359" s="2">
        <v>31.801800000000004</v>
      </c>
    </row>
    <row r="360" spans="1:12" x14ac:dyDescent="0.25">
      <c r="A360">
        <v>3207</v>
      </c>
      <c r="B360" t="s">
        <v>257</v>
      </c>
      <c r="C360" t="s">
        <v>733</v>
      </c>
      <c r="D360" s="2">
        <v>17.984000000000002</v>
      </c>
      <c r="E360" s="2">
        <v>13.03795</v>
      </c>
      <c r="H360">
        <v>3201</v>
      </c>
      <c r="I360" t="s">
        <v>494</v>
      </c>
      <c r="J360" t="s">
        <v>733</v>
      </c>
      <c r="K360" s="2">
        <v>35.084000000000003</v>
      </c>
      <c r="L360" s="2">
        <v>31.801800000000004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5EA3-5569-4002-9934-83B8BD777E43}">
  <dimension ref="A1:E358"/>
  <sheetViews>
    <sheetView workbookViewId="0">
      <selection activeCell="S7" sqref="S7"/>
    </sheetView>
  </sheetViews>
  <sheetFormatPr baseColWidth="10" defaultColWidth="11.42578125" defaultRowHeight="15" x14ac:dyDescent="0.25"/>
  <sheetData>
    <row r="1" spans="1:5" x14ac:dyDescent="0.25">
      <c r="A1" s="3" t="s">
        <v>909</v>
      </c>
    </row>
    <row r="2" spans="1:5" ht="45" x14ac:dyDescent="0.25">
      <c r="A2" s="53" t="s">
        <v>863</v>
      </c>
      <c r="B2" s="14" t="s">
        <v>884</v>
      </c>
      <c r="C2" s="14" t="s">
        <v>865</v>
      </c>
      <c r="D2" s="14" t="s">
        <v>910</v>
      </c>
      <c r="E2" s="14" t="s">
        <v>867</v>
      </c>
    </row>
    <row r="3" spans="1:5" x14ac:dyDescent="0.25">
      <c r="A3">
        <v>1144</v>
      </c>
      <c r="B3" t="s">
        <v>182</v>
      </c>
      <c r="C3" t="s">
        <v>868</v>
      </c>
      <c r="D3" s="2">
        <v>0</v>
      </c>
      <c r="E3" s="2">
        <v>6.4196568307940094</v>
      </c>
    </row>
    <row r="4" spans="1:5" x14ac:dyDescent="0.25">
      <c r="A4">
        <v>4024</v>
      </c>
      <c r="B4" t="s">
        <v>295</v>
      </c>
      <c r="C4" t="s">
        <v>868</v>
      </c>
      <c r="D4" s="2">
        <v>0</v>
      </c>
      <c r="E4" s="2">
        <v>6.4196568307940094</v>
      </c>
    </row>
    <row r="5" spans="1:5" x14ac:dyDescent="0.25">
      <c r="A5">
        <v>4224</v>
      </c>
      <c r="B5" t="s">
        <v>193</v>
      </c>
      <c r="C5" t="s">
        <v>868</v>
      </c>
      <c r="D5" s="2">
        <v>0</v>
      </c>
      <c r="E5" s="2">
        <v>6.4196568307940094</v>
      </c>
    </row>
    <row r="6" spans="1:5" x14ac:dyDescent="0.25">
      <c r="A6">
        <v>5616</v>
      </c>
      <c r="B6" t="s">
        <v>158</v>
      </c>
      <c r="C6" t="s">
        <v>868</v>
      </c>
      <c r="D6" s="2">
        <v>0</v>
      </c>
      <c r="E6" s="2">
        <v>6.4196568307940094</v>
      </c>
    </row>
    <row r="7" spans="1:5" x14ac:dyDescent="0.25">
      <c r="A7">
        <v>5546</v>
      </c>
      <c r="B7" t="s">
        <v>251</v>
      </c>
      <c r="C7" t="s">
        <v>868</v>
      </c>
      <c r="D7" s="2">
        <v>0.70093457943925241</v>
      </c>
      <c r="E7" s="2">
        <v>6.4196568307940094</v>
      </c>
    </row>
    <row r="8" spans="1:5" x14ac:dyDescent="0.25">
      <c r="A8">
        <v>1573</v>
      </c>
      <c r="B8" t="s">
        <v>258</v>
      </c>
      <c r="C8" t="s">
        <v>868</v>
      </c>
      <c r="D8" s="2">
        <v>1.2215909090909089</v>
      </c>
      <c r="E8" s="2">
        <v>6.4196568307940094</v>
      </c>
    </row>
    <row r="9" spans="1:5" x14ac:dyDescent="0.25">
      <c r="A9">
        <v>5516</v>
      </c>
      <c r="B9" t="s">
        <v>217</v>
      </c>
      <c r="C9" t="s">
        <v>868</v>
      </c>
      <c r="D9" s="2">
        <v>1.2318840579710144</v>
      </c>
      <c r="E9" s="2">
        <v>6.4196568307940094</v>
      </c>
    </row>
    <row r="10" spans="1:5" x14ac:dyDescent="0.25">
      <c r="A10">
        <v>5632</v>
      </c>
      <c r="B10" t="s">
        <v>200</v>
      </c>
      <c r="C10" t="s">
        <v>868</v>
      </c>
      <c r="D10" s="2">
        <v>1.3080895008605851</v>
      </c>
      <c r="E10" s="2">
        <v>6.4196568307940094</v>
      </c>
    </row>
    <row r="11" spans="1:5" x14ac:dyDescent="0.25">
      <c r="A11">
        <v>3454</v>
      </c>
      <c r="B11" t="s">
        <v>350</v>
      </c>
      <c r="C11" t="s">
        <v>868</v>
      </c>
      <c r="D11" s="2">
        <v>1.384928716904277</v>
      </c>
      <c r="E11" s="2">
        <v>6.4196568307940094</v>
      </c>
    </row>
    <row r="12" spans="1:5" x14ac:dyDescent="0.25">
      <c r="A12">
        <v>5626</v>
      </c>
      <c r="B12" t="s">
        <v>199</v>
      </c>
      <c r="C12" t="s">
        <v>868</v>
      </c>
      <c r="D12" s="2">
        <v>1.5328467153284673</v>
      </c>
      <c r="E12" s="2">
        <v>6.4196568307940094</v>
      </c>
    </row>
    <row r="13" spans="1:5" x14ac:dyDescent="0.25">
      <c r="A13">
        <v>4034</v>
      </c>
      <c r="B13" t="s">
        <v>364</v>
      </c>
      <c r="C13" t="s">
        <v>868</v>
      </c>
      <c r="D13" s="2">
        <v>1.6696269982238012</v>
      </c>
      <c r="E13" s="2">
        <v>6.4196568307940094</v>
      </c>
    </row>
    <row r="14" spans="1:5" x14ac:dyDescent="0.25">
      <c r="A14">
        <v>4218</v>
      </c>
      <c r="B14" t="s">
        <v>385</v>
      </c>
      <c r="C14" t="s">
        <v>868</v>
      </c>
      <c r="D14" s="2">
        <v>1.7525773195876289</v>
      </c>
      <c r="E14" s="2">
        <v>6.4196568307940094</v>
      </c>
    </row>
    <row r="15" spans="1:5" x14ac:dyDescent="0.25">
      <c r="A15">
        <v>1828</v>
      </c>
      <c r="B15" t="s">
        <v>221</v>
      </c>
      <c r="C15" t="s">
        <v>868</v>
      </c>
      <c r="D15" s="2">
        <v>1.8530351437699679</v>
      </c>
      <c r="E15" s="2">
        <v>6.4196568307940094</v>
      </c>
    </row>
    <row r="16" spans="1:5" x14ac:dyDescent="0.25">
      <c r="A16">
        <v>1816</v>
      </c>
      <c r="B16" t="s">
        <v>142</v>
      </c>
      <c r="C16" t="s">
        <v>868</v>
      </c>
      <c r="D16" s="2">
        <v>2.2826086956521743</v>
      </c>
      <c r="E16" s="2">
        <v>6.4196568307940094</v>
      </c>
    </row>
    <row r="17" spans="1:5" x14ac:dyDescent="0.25">
      <c r="A17">
        <v>5052</v>
      </c>
      <c r="B17" t="s">
        <v>171</v>
      </c>
      <c r="C17" t="s">
        <v>868</v>
      </c>
      <c r="D17" s="2">
        <v>2.5806451612903225</v>
      </c>
      <c r="E17" s="2">
        <v>6.4196568307940094</v>
      </c>
    </row>
    <row r="18" spans="1:5" x14ac:dyDescent="0.25">
      <c r="A18">
        <v>1853</v>
      </c>
      <c r="B18" t="s">
        <v>508</v>
      </c>
      <c r="C18" t="s">
        <v>868</v>
      </c>
      <c r="D18" s="2">
        <v>2.6213592233009706</v>
      </c>
      <c r="E18" s="2">
        <v>6.4196568307940094</v>
      </c>
    </row>
    <row r="19" spans="1:5" x14ac:dyDescent="0.25">
      <c r="A19">
        <v>5046</v>
      </c>
      <c r="B19" t="s">
        <v>291</v>
      </c>
      <c r="C19" t="s">
        <v>868</v>
      </c>
      <c r="D19" s="2">
        <v>2.7358490566037736</v>
      </c>
      <c r="E19" s="2">
        <v>6.4196568307940094</v>
      </c>
    </row>
    <row r="20" spans="1:5" x14ac:dyDescent="0.25">
      <c r="A20">
        <v>1151</v>
      </c>
      <c r="B20" t="s">
        <v>187</v>
      </c>
      <c r="C20" t="s">
        <v>868</v>
      </c>
      <c r="D20" s="2">
        <v>2.75</v>
      </c>
      <c r="E20" s="2">
        <v>6.4196568307940094</v>
      </c>
    </row>
    <row r="21" spans="1:5" x14ac:dyDescent="0.25">
      <c r="A21">
        <v>4217</v>
      </c>
      <c r="B21" t="s">
        <v>347</v>
      </c>
      <c r="C21" t="s">
        <v>868</v>
      </c>
      <c r="D21" s="2">
        <v>2.8245614035087718</v>
      </c>
      <c r="E21" s="2">
        <v>6.4196568307940094</v>
      </c>
    </row>
    <row r="22" spans="1:5" x14ac:dyDescent="0.25">
      <c r="A22">
        <v>3450</v>
      </c>
      <c r="B22" t="s">
        <v>269</v>
      </c>
      <c r="C22" t="s">
        <v>868</v>
      </c>
      <c r="D22" s="2">
        <v>2.8828828828828832</v>
      </c>
      <c r="E22" s="2">
        <v>6.4196568307940094</v>
      </c>
    </row>
    <row r="23" spans="1:5" x14ac:dyDescent="0.25">
      <c r="A23">
        <v>1839</v>
      </c>
      <c r="B23" t="s">
        <v>335</v>
      </c>
      <c r="C23" t="s">
        <v>868</v>
      </c>
      <c r="D23" s="2">
        <v>2.9661016949152539</v>
      </c>
      <c r="E23" s="2">
        <v>6.4196568307940094</v>
      </c>
    </row>
    <row r="24" spans="1:5" x14ac:dyDescent="0.25">
      <c r="A24">
        <v>5514</v>
      </c>
      <c r="B24" t="s">
        <v>211</v>
      </c>
      <c r="C24" t="s">
        <v>868</v>
      </c>
      <c r="D24" s="2">
        <v>3.278688524590164</v>
      </c>
      <c r="E24" s="2">
        <v>6.4196568307940094</v>
      </c>
    </row>
    <row r="25" spans="1:5" x14ac:dyDescent="0.25">
      <c r="A25">
        <v>3452</v>
      </c>
      <c r="B25" t="s">
        <v>273</v>
      </c>
      <c r="C25" t="s">
        <v>868</v>
      </c>
      <c r="D25" s="2">
        <v>3.3692722371967654</v>
      </c>
      <c r="E25" s="2">
        <v>6.4196568307940094</v>
      </c>
    </row>
    <row r="26" spans="1:5" x14ac:dyDescent="0.25">
      <c r="A26">
        <v>5618</v>
      </c>
      <c r="B26" t="s">
        <v>214</v>
      </c>
      <c r="C26" t="s">
        <v>868</v>
      </c>
      <c r="D26" s="2">
        <v>3.6492890995260661</v>
      </c>
      <c r="E26" s="2">
        <v>6.4196568307940094</v>
      </c>
    </row>
    <row r="27" spans="1:5" x14ac:dyDescent="0.25">
      <c r="A27">
        <v>5033</v>
      </c>
      <c r="B27" t="s">
        <v>189</v>
      </c>
      <c r="C27" t="s">
        <v>868</v>
      </c>
      <c r="D27" s="2">
        <v>3.7810945273631837</v>
      </c>
      <c r="E27" s="2">
        <v>6.4196568307940094</v>
      </c>
    </row>
    <row r="28" spans="1:5" x14ac:dyDescent="0.25">
      <c r="A28">
        <v>1812</v>
      </c>
      <c r="B28" t="s">
        <v>247</v>
      </c>
      <c r="C28" t="s">
        <v>868</v>
      </c>
      <c r="D28" s="2">
        <v>3.8062283737024223</v>
      </c>
      <c r="E28" s="2">
        <v>6.4196568307940094</v>
      </c>
    </row>
    <row r="29" spans="1:5" x14ac:dyDescent="0.25">
      <c r="A29">
        <v>4226</v>
      </c>
      <c r="B29" t="s">
        <v>207</v>
      </c>
      <c r="C29" t="s">
        <v>868</v>
      </c>
      <c r="D29" s="2">
        <v>4.0246045694200356</v>
      </c>
      <c r="E29" s="2">
        <v>6.4196568307940094</v>
      </c>
    </row>
    <row r="30" spans="1:5" x14ac:dyDescent="0.25">
      <c r="A30">
        <v>1826</v>
      </c>
      <c r="B30" t="s">
        <v>507</v>
      </c>
      <c r="C30" t="s">
        <v>868</v>
      </c>
      <c r="D30" s="2">
        <v>4.2801556420233462</v>
      </c>
      <c r="E30" s="2">
        <v>6.4196568307940094</v>
      </c>
    </row>
    <row r="31" spans="1:5" x14ac:dyDescent="0.25">
      <c r="A31">
        <v>4211</v>
      </c>
      <c r="B31" t="s">
        <v>283</v>
      </c>
      <c r="C31" t="s">
        <v>868</v>
      </c>
      <c r="D31" s="2">
        <v>4.3385214007782098</v>
      </c>
      <c r="E31" s="2">
        <v>6.4196568307940094</v>
      </c>
    </row>
    <row r="32" spans="1:5" x14ac:dyDescent="0.25">
      <c r="A32">
        <v>5041</v>
      </c>
      <c r="B32" t="s">
        <v>270</v>
      </c>
      <c r="C32" t="s">
        <v>868</v>
      </c>
      <c r="D32" s="2">
        <v>4.3554006968641117</v>
      </c>
      <c r="E32" s="2">
        <v>6.4196568307940094</v>
      </c>
    </row>
    <row r="33" spans="1:5" x14ac:dyDescent="0.25">
      <c r="A33">
        <v>5540</v>
      </c>
      <c r="B33" t="s">
        <v>205</v>
      </c>
      <c r="C33" t="s">
        <v>868</v>
      </c>
      <c r="D33" s="2">
        <v>4.4082840236686396</v>
      </c>
      <c r="E33" s="2">
        <v>6.4196568307940094</v>
      </c>
    </row>
    <row r="34" spans="1:5" x14ac:dyDescent="0.25">
      <c r="A34">
        <v>4228</v>
      </c>
      <c r="B34" t="s">
        <v>358</v>
      </c>
      <c r="C34" t="s">
        <v>868</v>
      </c>
      <c r="D34" s="2">
        <v>4.4700460829493087</v>
      </c>
      <c r="E34" s="2">
        <v>6.4196568307940094</v>
      </c>
    </row>
    <row r="35" spans="1:5" x14ac:dyDescent="0.25">
      <c r="A35">
        <v>5614</v>
      </c>
      <c r="B35" t="s">
        <v>183</v>
      </c>
      <c r="C35" t="s">
        <v>868</v>
      </c>
      <c r="D35" s="2">
        <v>4.5145631067961158</v>
      </c>
      <c r="E35" s="2">
        <v>6.4196568307940094</v>
      </c>
    </row>
    <row r="36" spans="1:5" x14ac:dyDescent="0.25">
      <c r="A36">
        <v>5630</v>
      </c>
      <c r="B36" t="s">
        <v>154</v>
      </c>
      <c r="C36" t="s">
        <v>868</v>
      </c>
      <c r="D36" s="2">
        <v>4.5999999999999996</v>
      </c>
      <c r="E36" s="2">
        <v>6.4196568307940094</v>
      </c>
    </row>
    <row r="37" spans="1:5" x14ac:dyDescent="0.25">
      <c r="A37">
        <v>1145</v>
      </c>
      <c r="B37" t="s">
        <v>176</v>
      </c>
      <c r="C37" t="s">
        <v>868</v>
      </c>
      <c r="D37" s="2">
        <v>4.9387755102040813</v>
      </c>
      <c r="E37" s="2">
        <v>6.4196568307940094</v>
      </c>
    </row>
    <row r="38" spans="1:5" x14ac:dyDescent="0.25">
      <c r="A38">
        <v>3425</v>
      </c>
      <c r="B38" t="s">
        <v>249</v>
      </c>
      <c r="C38" t="s">
        <v>868</v>
      </c>
      <c r="D38" s="2">
        <v>4.9402390438247012</v>
      </c>
      <c r="E38" s="2">
        <v>6.4196568307940094</v>
      </c>
    </row>
    <row r="39" spans="1:5" x14ac:dyDescent="0.25">
      <c r="A39">
        <v>1836</v>
      </c>
      <c r="B39" t="s">
        <v>387</v>
      </c>
      <c r="C39" t="s">
        <v>868</v>
      </c>
      <c r="D39" s="2">
        <v>4.9635036496350367</v>
      </c>
      <c r="E39" s="2">
        <v>6.4196568307940094</v>
      </c>
    </row>
    <row r="40" spans="1:5" x14ac:dyDescent="0.25">
      <c r="A40">
        <v>5042</v>
      </c>
      <c r="B40" t="s">
        <v>319</v>
      </c>
      <c r="C40" t="s">
        <v>868</v>
      </c>
      <c r="D40" s="2">
        <v>5</v>
      </c>
      <c r="E40" s="2">
        <v>6.4196568307940094</v>
      </c>
    </row>
    <row r="41" spans="1:5" x14ac:dyDescent="0.25">
      <c r="A41">
        <v>5034</v>
      </c>
      <c r="B41" t="s">
        <v>326</v>
      </c>
      <c r="C41" t="s">
        <v>868</v>
      </c>
      <c r="D41" s="2">
        <v>5.0775193798449605</v>
      </c>
      <c r="E41" s="2">
        <v>6.4196568307940094</v>
      </c>
    </row>
    <row r="42" spans="1:5" x14ac:dyDescent="0.25">
      <c r="A42">
        <v>3434</v>
      </c>
      <c r="B42" t="s">
        <v>383</v>
      </c>
      <c r="C42" t="s">
        <v>868</v>
      </c>
      <c r="D42" s="2">
        <v>5.2136752136752138</v>
      </c>
      <c r="E42" s="2">
        <v>6.4196568307940094</v>
      </c>
    </row>
    <row r="43" spans="1:5" x14ac:dyDescent="0.25">
      <c r="A43">
        <v>4030</v>
      </c>
      <c r="B43" t="s">
        <v>261</v>
      </c>
      <c r="C43" t="s">
        <v>868</v>
      </c>
      <c r="D43" s="2">
        <v>5.2631578947368416</v>
      </c>
      <c r="E43" s="2">
        <v>6.4196568307940094</v>
      </c>
    </row>
    <row r="44" spans="1:5" x14ac:dyDescent="0.25">
      <c r="A44">
        <v>4619</v>
      </c>
      <c r="B44" t="s">
        <v>185</v>
      </c>
      <c r="C44" t="s">
        <v>868</v>
      </c>
      <c r="D44" s="2">
        <v>5.2694610778443112</v>
      </c>
      <c r="E44" s="2">
        <v>6.4196568307940094</v>
      </c>
    </row>
    <row r="45" spans="1:5" x14ac:dyDescent="0.25">
      <c r="A45">
        <v>1822</v>
      </c>
      <c r="B45" t="s">
        <v>223</v>
      </c>
      <c r="C45" t="s">
        <v>868</v>
      </c>
      <c r="D45" s="2">
        <v>5.3832116788321169</v>
      </c>
      <c r="E45" s="2">
        <v>6.4196568307940094</v>
      </c>
    </row>
    <row r="46" spans="1:5" x14ac:dyDescent="0.25">
      <c r="A46">
        <v>1851</v>
      </c>
      <c r="B46" t="s">
        <v>212</v>
      </c>
      <c r="C46" t="s">
        <v>868</v>
      </c>
      <c r="D46" s="2">
        <v>5.4761904761904763</v>
      </c>
      <c r="E46" s="2">
        <v>6.4196568307940094</v>
      </c>
    </row>
    <row r="47" spans="1:5" x14ac:dyDescent="0.25">
      <c r="A47">
        <v>1811</v>
      </c>
      <c r="B47" t="s">
        <v>376</v>
      </c>
      <c r="C47" t="s">
        <v>868</v>
      </c>
      <c r="D47" s="2">
        <v>5.5319148936170208</v>
      </c>
      <c r="E47" s="2">
        <v>6.4196568307940094</v>
      </c>
    </row>
    <row r="48" spans="1:5" x14ac:dyDescent="0.25">
      <c r="A48">
        <v>1845</v>
      </c>
      <c r="B48" t="s">
        <v>259</v>
      </c>
      <c r="C48" t="s">
        <v>868</v>
      </c>
      <c r="D48" s="2">
        <v>5.5871212121212128</v>
      </c>
      <c r="E48" s="2">
        <v>6.4196568307940094</v>
      </c>
    </row>
    <row r="49" spans="1:5" x14ac:dyDescent="0.25">
      <c r="A49">
        <v>4633</v>
      </c>
      <c r="B49" t="s">
        <v>151</v>
      </c>
      <c r="C49" t="s">
        <v>868</v>
      </c>
      <c r="D49" s="2">
        <v>5.5978260869565224</v>
      </c>
      <c r="E49" s="2">
        <v>6.4196568307940094</v>
      </c>
    </row>
    <row r="50" spans="1:5" x14ac:dyDescent="0.25">
      <c r="A50">
        <v>3433</v>
      </c>
      <c r="B50" t="s">
        <v>343</v>
      </c>
      <c r="C50" t="s">
        <v>868</v>
      </c>
      <c r="D50" s="2">
        <v>5.8143939393939394</v>
      </c>
      <c r="E50" s="2">
        <v>6.4196568307940094</v>
      </c>
    </row>
    <row r="51" spans="1:5" x14ac:dyDescent="0.25">
      <c r="A51">
        <v>4221</v>
      </c>
      <c r="B51" t="s">
        <v>330</v>
      </c>
      <c r="C51" t="s">
        <v>868</v>
      </c>
      <c r="D51" s="2">
        <v>5.9249329758713145</v>
      </c>
      <c r="E51" s="2">
        <v>6.4196568307940094</v>
      </c>
    </row>
    <row r="52" spans="1:5" x14ac:dyDescent="0.25">
      <c r="A52">
        <v>3432</v>
      </c>
      <c r="B52" t="s">
        <v>356</v>
      </c>
      <c r="C52" t="s">
        <v>868</v>
      </c>
      <c r="D52" s="2">
        <v>5.9633027522935782</v>
      </c>
      <c r="E52" s="2">
        <v>6.4196568307940094</v>
      </c>
    </row>
    <row r="53" spans="1:5" x14ac:dyDescent="0.25">
      <c r="A53">
        <v>3430</v>
      </c>
      <c r="B53" t="s">
        <v>196</v>
      </c>
      <c r="C53" t="s">
        <v>868</v>
      </c>
      <c r="D53" s="2">
        <v>5.9689922480620154</v>
      </c>
      <c r="E53" s="2">
        <v>6.4196568307940094</v>
      </c>
    </row>
    <row r="54" spans="1:5" x14ac:dyDescent="0.25">
      <c r="A54">
        <v>5534</v>
      </c>
      <c r="B54" t="s">
        <v>306</v>
      </c>
      <c r="C54" t="s">
        <v>868</v>
      </c>
      <c r="D54" s="2">
        <v>6.1353711790393017</v>
      </c>
      <c r="E54" s="2">
        <v>6.4196568307940094</v>
      </c>
    </row>
    <row r="55" spans="1:5" x14ac:dyDescent="0.25">
      <c r="A55">
        <v>4636</v>
      </c>
      <c r="B55" t="s">
        <v>168</v>
      </c>
      <c r="C55" t="s">
        <v>868</v>
      </c>
      <c r="D55" s="2">
        <v>6.3839285714285721</v>
      </c>
      <c r="E55" s="2">
        <v>6.4196568307940094</v>
      </c>
    </row>
    <row r="56" spans="1:5" x14ac:dyDescent="0.25">
      <c r="A56">
        <v>5518</v>
      </c>
      <c r="B56" t="s">
        <v>160</v>
      </c>
      <c r="C56" t="s">
        <v>868</v>
      </c>
      <c r="D56" s="2">
        <v>6.4573991031390134</v>
      </c>
      <c r="E56" s="2">
        <v>6.4196568307940094</v>
      </c>
    </row>
    <row r="57" spans="1:5" x14ac:dyDescent="0.25">
      <c r="A57">
        <v>5044</v>
      </c>
      <c r="B57" t="s">
        <v>180</v>
      </c>
      <c r="C57" t="s">
        <v>868</v>
      </c>
      <c r="D57" s="2">
        <v>6.619718309859155</v>
      </c>
      <c r="E57" s="2">
        <v>6.4196568307940094</v>
      </c>
    </row>
    <row r="58" spans="1:5" x14ac:dyDescent="0.25">
      <c r="A58">
        <v>3424</v>
      </c>
      <c r="B58" t="s">
        <v>391</v>
      </c>
      <c r="C58" t="s">
        <v>868</v>
      </c>
      <c r="D58" s="2">
        <v>6.6312056737588652</v>
      </c>
      <c r="E58" s="2">
        <v>6.4196568307940094</v>
      </c>
    </row>
    <row r="59" spans="1:5" x14ac:dyDescent="0.25">
      <c r="A59">
        <v>1835</v>
      </c>
      <c r="B59" t="s">
        <v>155</v>
      </c>
      <c r="C59" t="s">
        <v>868</v>
      </c>
      <c r="D59" s="2">
        <v>7.03125</v>
      </c>
      <c r="E59" s="2">
        <v>6.4196568307940094</v>
      </c>
    </row>
    <row r="60" spans="1:5" x14ac:dyDescent="0.25">
      <c r="A60">
        <v>4028</v>
      </c>
      <c r="B60" t="s">
        <v>255</v>
      </c>
      <c r="C60" t="s">
        <v>868</v>
      </c>
      <c r="D60" s="2">
        <v>7.1850393700787407</v>
      </c>
      <c r="E60" s="2">
        <v>6.4196568307940094</v>
      </c>
    </row>
    <row r="61" spans="1:5" x14ac:dyDescent="0.25">
      <c r="A61">
        <v>1514</v>
      </c>
      <c r="B61" t="s">
        <v>201</v>
      </c>
      <c r="C61" t="s">
        <v>868</v>
      </c>
      <c r="D61" s="2">
        <v>7.2667757774140753</v>
      </c>
      <c r="E61" s="2">
        <v>6.4196568307940094</v>
      </c>
    </row>
    <row r="62" spans="1:5" x14ac:dyDescent="0.25">
      <c r="A62">
        <v>5538</v>
      </c>
      <c r="B62" t="s">
        <v>243</v>
      </c>
      <c r="C62" t="s">
        <v>868</v>
      </c>
      <c r="D62" s="2">
        <v>7.3076923076923084</v>
      </c>
      <c r="E62" s="2">
        <v>6.4196568307940094</v>
      </c>
    </row>
    <row r="63" spans="1:5" x14ac:dyDescent="0.25">
      <c r="A63">
        <v>3429</v>
      </c>
      <c r="B63" t="s">
        <v>266</v>
      </c>
      <c r="C63" t="s">
        <v>868</v>
      </c>
      <c r="D63" s="2">
        <v>7.3883161512027486</v>
      </c>
      <c r="E63" s="2">
        <v>6.4196568307940094</v>
      </c>
    </row>
    <row r="64" spans="1:5" x14ac:dyDescent="0.25">
      <c r="A64">
        <v>1856</v>
      </c>
      <c r="B64" t="s">
        <v>164</v>
      </c>
      <c r="C64" t="s">
        <v>868</v>
      </c>
      <c r="D64" s="2">
        <v>7.6</v>
      </c>
      <c r="E64" s="2">
        <v>6.4196568307940094</v>
      </c>
    </row>
    <row r="65" spans="1:5" x14ac:dyDescent="0.25">
      <c r="A65">
        <v>1834</v>
      </c>
      <c r="B65" t="s">
        <v>388</v>
      </c>
      <c r="C65" t="s">
        <v>868</v>
      </c>
      <c r="D65" s="2">
        <v>7.6923076923076925</v>
      </c>
      <c r="E65" s="2">
        <v>6.4196568307940094</v>
      </c>
    </row>
    <row r="66" spans="1:5" x14ac:dyDescent="0.25">
      <c r="A66">
        <v>3338</v>
      </c>
      <c r="B66" t="s">
        <v>312</v>
      </c>
      <c r="C66" t="s">
        <v>868</v>
      </c>
      <c r="D66" s="2">
        <v>7.7281191806331471</v>
      </c>
      <c r="E66" s="2">
        <v>6.4196568307940094</v>
      </c>
    </row>
    <row r="67" spans="1:5" x14ac:dyDescent="0.25">
      <c r="A67">
        <v>5061</v>
      </c>
      <c r="B67" t="s">
        <v>292</v>
      </c>
      <c r="C67" t="s">
        <v>868</v>
      </c>
      <c r="D67" s="2">
        <v>7.761467889908257</v>
      </c>
      <c r="E67" s="2">
        <v>6.4196568307940094</v>
      </c>
    </row>
    <row r="68" spans="1:5" x14ac:dyDescent="0.25">
      <c r="A68">
        <v>1825</v>
      </c>
      <c r="B68" t="s">
        <v>234</v>
      </c>
      <c r="C68" t="s">
        <v>868</v>
      </c>
      <c r="D68" s="2">
        <v>7.8235294117647056</v>
      </c>
      <c r="E68" s="2">
        <v>6.4196568307940094</v>
      </c>
    </row>
    <row r="69" spans="1:5" x14ac:dyDescent="0.25">
      <c r="A69">
        <v>1859</v>
      </c>
      <c r="B69" t="s">
        <v>274</v>
      </c>
      <c r="C69" t="s">
        <v>868</v>
      </c>
      <c r="D69" s="2">
        <v>7.9041916167664672</v>
      </c>
      <c r="E69" s="2">
        <v>6.4196568307940094</v>
      </c>
    </row>
    <row r="70" spans="1:5" x14ac:dyDescent="0.25">
      <c r="A70">
        <v>5522</v>
      </c>
      <c r="B70" t="s">
        <v>286</v>
      </c>
      <c r="C70" t="s">
        <v>868</v>
      </c>
      <c r="D70" s="2">
        <v>8.0831408775981526</v>
      </c>
      <c r="E70" s="2">
        <v>6.4196568307940094</v>
      </c>
    </row>
    <row r="71" spans="1:5" x14ac:dyDescent="0.25">
      <c r="A71">
        <v>4212</v>
      </c>
      <c r="B71" t="s">
        <v>246</v>
      </c>
      <c r="C71" t="s">
        <v>868</v>
      </c>
      <c r="D71" s="2">
        <v>8.4345047923322678</v>
      </c>
      <c r="E71" s="2">
        <v>6.4196568307940094</v>
      </c>
    </row>
    <row r="72" spans="1:5" x14ac:dyDescent="0.25">
      <c r="A72">
        <v>4634</v>
      </c>
      <c r="B72" t="s">
        <v>370</v>
      </c>
      <c r="C72" t="s">
        <v>868</v>
      </c>
      <c r="D72" s="2">
        <v>8.5866261398176302</v>
      </c>
      <c r="E72" s="2">
        <v>6.4196568307940094</v>
      </c>
    </row>
    <row r="73" spans="1:5" x14ac:dyDescent="0.25">
      <c r="A73">
        <v>3426</v>
      </c>
      <c r="B73" t="s">
        <v>263</v>
      </c>
      <c r="C73" t="s">
        <v>868</v>
      </c>
      <c r="D73" s="2">
        <v>8.5970149253731343</v>
      </c>
      <c r="E73" s="2">
        <v>6.4196568307940094</v>
      </c>
    </row>
    <row r="74" spans="1:5" x14ac:dyDescent="0.25">
      <c r="A74">
        <v>4220</v>
      </c>
      <c r="B74" t="s">
        <v>361</v>
      </c>
      <c r="C74" t="s">
        <v>868</v>
      </c>
      <c r="D74" s="2">
        <v>8.6363636363636367</v>
      </c>
      <c r="E74" s="2">
        <v>6.4196568307940094</v>
      </c>
    </row>
    <row r="75" spans="1:5" x14ac:dyDescent="0.25">
      <c r="A75">
        <v>3124</v>
      </c>
      <c r="B75" t="s">
        <v>289</v>
      </c>
      <c r="C75" t="s">
        <v>868</v>
      </c>
      <c r="D75" s="2">
        <v>8.7179487179487172</v>
      </c>
      <c r="E75" s="2">
        <v>6.4196568307940094</v>
      </c>
    </row>
    <row r="76" spans="1:5" x14ac:dyDescent="0.25">
      <c r="A76">
        <v>3423</v>
      </c>
      <c r="B76" t="s">
        <v>226</v>
      </c>
      <c r="C76" t="s">
        <v>868</v>
      </c>
      <c r="D76" s="2">
        <v>8.8194444444444446</v>
      </c>
      <c r="E76" s="2">
        <v>6.4196568307940094</v>
      </c>
    </row>
    <row r="77" spans="1:5" x14ac:dyDescent="0.25">
      <c r="A77">
        <v>1857</v>
      </c>
      <c r="B77" t="s">
        <v>169</v>
      </c>
      <c r="C77" t="s">
        <v>868</v>
      </c>
      <c r="D77" s="2">
        <v>8.954545454545455</v>
      </c>
      <c r="E77" s="2">
        <v>6.4196568307940094</v>
      </c>
    </row>
    <row r="78" spans="1:5" x14ac:dyDescent="0.25">
      <c r="A78">
        <v>4635</v>
      </c>
      <c r="B78" t="s">
        <v>301</v>
      </c>
      <c r="C78" t="s">
        <v>868</v>
      </c>
      <c r="D78" s="2">
        <v>9.0079365079365079</v>
      </c>
      <c r="E78" s="2">
        <v>6.4196568307940094</v>
      </c>
    </row>
    <row r="79" spans="1:5" x14ac:dyDescent="0.25">
      <c r="A79">
        <v>3320</v>
      </c>
      <c r="B79" t="s">
        <v>287</v>
      </c>
      <c r="C79" t="s">
        <v>868</v>
      </c>
      <c r="D79" s="2">
        <v>9.0370370370370363</v>
      </c>
      <c r="E79" s="2">
        <v>6.4196568307940094</v>
      </c>
    </row>
    <row r="80" spans="1:5" x14ac:dyDescent="0.25">
      <c r="A80">
        <v>4620</v>
      </c>
      <c r="B80" t="s">
        <v>250</v>
      </c>
      <c r="C80" t="s">
        <v>868</v>
      </c>
      <c r="D80" s="2">
        <v>9.0562248995983943</v>
      </c>
      <c r="E80" s="2">
        <v>6.4196568307940094</v>
      </c>
    </row>
    <row r="81" spans="1:5" x14ac:dyDescent="0.25">
      <c r="A81">
        <v>5636</v>
      </c>
      <c r="B81" t="s">
        <v>709</v>
      </c>
      <c r="C81" t="s">
        <v>868</v>
      </c>
      <c r="D81" s="2">
        <v>9.0769230769230766</v>
      </c>
      <c r="E81" s="2">
        <v>6.4196568307940094</v>
      </c>
    </row>
    <row r="82" spans="1:5" x14ac:dyDescent="0.25">
      <c r="A82">
        <v>4032</v>
      </c>
      <c r="B82" t="s">
        <v>280</v>
      </c>
      <c r="C82" t="s">
        <v>868</v>
      </c>
      <c r="D82" s="2">
        <v>9.1481481481481488</v>
      </c>
      <c r="E82" s="2">
        <v>6.4196568307940094</v>
      </c>
    </row>
    <row r="83" spans="1:5" x14ac:dyDescent="0.25">
      <c r="A83">
        <v>5022</v>
      </c>
      <c r="B83" t="s">
        <v>208</v>
      </c>
      <c r="C83" t="s">
        <v>868</v>
      </c>
      <c r="D83" s="2">
        <v>9.1566265060240966</v>
      </c>
      <c r="E83" s="2">
        <v>6.4196568307940094</v>
      </c>
    </row>
    <row r="84" spans="1:5" x14ac:dyDescent="0.25">
      <c r="A84">
        <v>4642</v>
      </c>
      <c r="B84" t="s">
        <v>365</v>
      </c>
      <c r="C84" t="s">
        <v>868</v>
      </c>
      <c r="D84" s="2">
        <v>9.1776315789473681</v>
      </c>
      <c r="E84" s="2">
        <v>6.4196568307940094</v>
      </c>
    </row>
    <row r="85" spans="1:5" x14ac:dyDescent="0.25">
      <c r="A85">
        <v>3336</v>
      </c>
      <c r="B85" t="s">
        <v>284</v>
      </c>
      <c r="C85" t="s">
        <v>868</v>
      </c>
      <c r="D85" s="2">
        <v>9.4511149228130371</v>
      </c>
      <c r="E85" s="2">
        <v>6.4196568307940094</v>
      </c>
    </row>
    <row r="86" spans="1:5" x14ac:dyDescent="0.25">
      <c r="A86">
        <v>5528</v>
      </c>
      <c r="B86" t="s">
        <v>277</v>
      </c>
      <c r="C86" t="s">
        <v>868</v>
      </c>
      <c r="D86" s="2">
        <v>9.4520547945205493</v>
      </c>
      <c r="E86" s="2">
        <v>6.4196568307940094</v>
      </c>
    </row>
    <row r="87" spans="1:5" x14ac:dyDescent="0.25">
      <c r="A87">
        <v>4629</v>
      </c>
      <c r="B87" t="s">
        <v>145</v>
      </c>
      <c r="C87" t="s">
        <v>868</v>
      </c>
      <c r="D87" s="2">
        <v>9.4618834080717491</v>
      </c>
      <c r="E87" s="2">
        <v>6.4196568307940094</v>
      </c>
    </row>
    <row r="88" spans="1:5" x14ac:dyDescent="0.25">
      <c r="A88">
        <v>4222</v>
      </c>
      <c r="B88" t="s">
        <v>177</v>
      </c>
      <c r="C88" t="s">
        <v>868</v>
      </c>
      <c r="D88" s="2">
        <v>9.4960212201591503</v>
      </c>
      <c r="E88" s="2">
        <v>6.4196568307940094</v>
      </c>
    </row>
    <row r="89" spans="1:5" x14ac:dyDescent="0.25">
      <c r="A89">
        <v>1815</v>
      </c>
      <c r="B89" t="s">
        <v>236</v>
      </c>
      <c r="C89" t="s">
        <v>868</v>
      </c>
      <c r="D89" s="2">
        <v>9.5154185022026443</v>
      </c>
      <c r="E89" s="2">
        <v>6.4196568307940094</v>
      </c>
    </row>
    <row r="90" spans="1:5" x14ac:dyDescent="0.25">
      <c r="A90">
        <v>5043</v>
      </c>
      <c r="B90" t="s">
        <v>143</v>
      </c>
      <c r="C90" t="s">
        <v>868</v>
      </c>
      <c r="D90" s="2">
        <v>9.7478991596638647</v>
      </c>
      <c r="E90" s="2">
        <v>6.4196568307940094</v>
      </c>
    </row>
    <row r="91" spans="1:5" x14ac:dyDescent="0.25">
      <c r="A91">
        <v>1827</v>
      </c>
      <c r="B91" t="s">
        <v>204</v>
      </c>
      <c r="C91" t="s">
        <v>868</v>
      </c>
      <c r="D91" s="2">
        <v>9.8412698412698418</v>
      </c>
      <c r="E91" s="2">
        <v>6.4196568307940094</v>
      </c>
    </row>
    <row r="92" spans="1:5" x14ac:dyDescent="0.25">
      <c r="A92">
        <v>1838</v>
      </c>
      <c r="B92" t="s">
        <v>353</v>
      </c>
      <c r="C92" t="s">
        <v>868</v>
      </c>
      <c r="D92" s="2">
        <v>10.031545741324921</v>
      </c>
      <c r="E92" s="2">
        <v>6.4196568307940094</v>
      </c>
    </row>
    <row r="93" spans="1:5" x14ac:dyDescent="0.25">
      <c r="A93">
        <v>5045</v>
      </c>
      <c r="B93" t="s">
        <v>316</v>
      </c>
      <c r="C93" t="s">
        <v>868</v>
      </c>
      <c r="D93" s="2">
        <v>10.32967032967033</v>
      </c>
      <c r="E93" s="2">
        <v>6.4196568307940094</v>
      </c>
    </row>
    <row r="94" spans="1:5" x14ac:dyDescent="0.25">
      <c r="A94">
        <v>1818</v>
      </c>
      <c r="B94" t="s">
        <v>297</v>
      </c>
      <c r="C94" t="s">
        <v>868</v>
      </c>
      <c r="D94" s="2">
        <v>10.436974789915967</v>
      </c>
      <c r="E94" s="2">
        <v>6.4196568307940094</v>
      </c>
    </row>
    <row r="95" spans="1:5" x14ac:dyDescent="0.25">
      <c r="A95">
        <v>1874</v>
      </c>
      <c r="B95" t="s">
        <v>140</v>
      </c>
      <c r="C95" t="s">
        <v>868</v>
      </c>
      <c r="D95" s="2">
        <v>10.65359477124183</v>
      </c>
      <c r="E95" s="2">
        <v>6.4196568307940094</v>
      </c>
    </row>
    <row r="96" spans="1:5" x14ac:dyDescent="0.25">
      <c r="A96">
        <v>4641</v>
      </c>
      <c r="B96" t="s">
        <v>392</v>
      </c>
      <c r="C96" t="s">
        <v>868</v>
      </c>
      <c r="D96" s="2">
        <v>10.740131578947368</v>
      </c>
      <c r="E96" s="2">
        <v>6.4196568307940094</v>
      </c>
    </row>
    <row r="97" spans="1:5" x14ac:dyDescent="0.25">
      <c r="A97">
        <v>5049</v>
      </c>
      <c r="B97" t="s">
        <v>373</v>
      </c>
      <c r="C97" t="s">
        <v>868</v>
      </c>
      <c r="D97" s="2">
        <v>10.828729281767956</v>
      </c>
      <c r="E97" s="2">
        <v>6.4196568307940094</v>
      </c>
    </row>
    <row r="98" spans="1:5" x14ac:dyDescent="0.25">
      <c r="A98">
        <v>3318</v>
      </c>
      <c r="B98" t="s">
        <v>381</v>
      </c>
      <c r="C98" t="s">
        <v>868</v>
      </c>
      <c r="D98" s="2">
        <v>11.003717472118959</v>
      </c>
      <c r="E98" s="2">
        <v>6.4196568307940094</v>
      </c>
    </row>
    <row r="99" spans="1:5" x14ac:dyDescent="0.25">
      <c r="A99">
        <v>5624</v>
      </c>
      <c r="B99" t="s">
        <v>382</v>
      </c>
      <c r="C99" t="s">
        <v>868</v>
      </c>
      <c r="D99" s="2">
        <v>11.554054054054053</v>
      </c>
      <c r="E99" s="2">
        <v>6.4196568307940094</v>
      </c>
    </row>
    <row r="100" spans="1:5" x14ac:dyDescent="0.25">
      <c r="A100">
        <v>4637</v>
      </c>
      <c r="B100" t="s">
        <v>262</v>
      </c>
      <c r="C100" t="s">
        <v>868</v>
      </c>
      <c r="D100" s="2">
        <v>11.656804733727812</v>
      </c>
      <c r="E100" s="2">
        <v>6.4196568307940094</v>
      </c>
    </row>
    <row r="101" spans="1:5" x14ac:dyDescent="0.25">
      <c r="A101">
        <v>5026</v>
      </c>
      <c r="B101" t="s">
        <v>237</v>
      </c>
      <c r="C101" t="s">
        <v>868</v>
      </c>
      <c r="D101" s="2">
        <v>11.660899653979239</v>
      </c>
      <c r="E101" s="2">
        <v>6.4196568307940094</v>
      </c>
    </row>
    <row r="102" spans="1:5" x14ac:dyDescent="0.25">
      <c r="A102">
        <v>4010</v>
      </c>
      <c r="B102" t="s">
        <v>290</v>
      </c>
      <c r="C102" t="s">
        <v>868</v>
      </c>
      <c r="D102" s="2">
        <v>12.132471728594508</v>
      </c>
      <c r="E102" s="2">
        <v>6.4196568307940094</v>
      </c>
    </row>
    <row r="103" spans="1:5" x14ac:dyDescent="0.25">
      <c r="A103">
        <v>1578</v>
      </c>
      <c r="B103" t="s">
        <v>215</v>
      </c>
      <c r="C103" t="s">
        <v>868</v>
      </c>
      <c r="D103" s="2">
        <v>12.576601671309193</v>
      </c>
      <c r="E103" s="2">
        <v>6.4196568307940094</v>
      </c>
    </row>
    <row r="104" spans="1:5" x14ac:dyDescent="0.25">
      <c r="A104">
        <v>5020</v>
      </c>
      <c r="B104" t="s">
        <v>161</v>
      </c>
      <c r="C104" t="s">
        <v>868</v>
      </c>
      <c r="D104" s="2">
        <v>12.69406392694064</v>
      </c>
      <c r="E104" s="2">
        <v>6.4196568307940094</v>
      </c>
    </row>
    <row r="105" spans="1:5" x14ac:dyDescent="0.25">
      <c r="A105">
        <v>5634</v>
      </c>
      <c r="B105" t="s">
        <v>315</v>
      </c>
      <c r="C105" t="s">
        <v>868</v>
      </c>
      <c r="D105" s="2">
        <v>21.463414634146343</v>
      </c>
      <c r="E105" s="2">
        <v>6.4196568307940094</v>
      </c>
    </row>
    <row r="106" spans="1:5" x14ac:dyDescent="0.25">
      <c r="A106">
        <v>5628</v>
      </c>
      <c r="B106" t="s">
        <v>705</v>
      </c>
      <c r="C106" t="s">
        <v>869</v>
      </c>
      <c r="D106" s="2">
        <v>1.5444015444015444</v>
      </c>
      <c r="E106" s="2">
        <v>8.2341220237111727</v>
      </c>
    </row>
    <row r="107" spans="1:5" x14ac:dyDescent="0.25">
      <c r="A107">
        <v>1840</v>
      </c>
      <c r="B107" t="s">
        <v>403</v>
      </c>
      <c r="C107" t="s">
        <v>869</v>
      </c>
      <c r="D107" s="2">
        <v>2.351778656126482</v>
      </c>
      <c r="E107" s="2">
        <v>8.2341220237111727</v>
      </c>
    </row>
    <row r="108" spans="1:5" x14ac:dyDescent="0.25">
      <c r="A108">
        <v>5032</v>
      </c>
      <c r="B108" t="s">
        <v>348</v>
      </c>
      <c r="C108" t="s">
        <v>869</v>
      </c>
      <c r="D108" s="2">
        <v>3.1627296587926508</v>
      </c>
      <c r="E108" s="2">
        <v>8.2341220237111727</v>
      </c>
    </row>
    <row r="109" spans="1:5" x14ac:dyDescent="0.25">
      <c r="A109">
        <v>1135</v>
      </c>
      <c r="B109" t="s">
        <v>454</v>
      </c>
      <c r="C109" t="s">
        <v>869</v>
      </c>
      <c r="D109" s="2">
        <v>3.3479853479853481</v>
      </c>
      <c r="E109" s="2">
        <v>8.2341220237111727</v>
      </c>
    </row>
    <row r="110" spans="1:5" x14ac:dyDescent="0.25">
      <c r="A110">
        <v>4639</v>
      </c>
      <c r="B110" t="s">
        <v>367</v>
      </c>
      <c r="C110" t="s">
        <v>869</v>
      </c>
      <c r="D110" s="2">
        <v>4.0909090909090908</v>
      </c>
      <c r="E110" s="2">
        <v>8.2341220237111727</v>
      </c>
    </row>
    <row r="111" spans="1:5" x14ac:dyDescent="0.25">
      <c r="A111">
        <v>5058</v>
      </c>
      <c r="B111" t="s">
        <v>407</v>
      </c>
      <c r="C111" t="s">
        <v>869</v>
      </c>
      <c r="D111" s="2">
        <v>4.3490115882753919</v>
      </c>
      <c r="E111" s="2">
        <v>8.2341220237111727</v>
      </c>
    </row>
    <row r="112" spans="1:5" x14ac:dyDescent="0.25">
      <c r="A112">
        <v>3435</v>
      </c>
      <c r="B112" t="s">
        <v>444</v>
      </c>
      <c r="C112" t="s">
        <v>869</v>
      </c>
      <c r="D112" s="2">
        <v>4.3841336116910234</v>
      </c>
      <c r="E112" s="2">
        <v>8.2341220237111727</v>
      </c>
    </row>
    <row r="113" spans="1:5" x14ac:dyDescent="0.25">
      <c r="A113">
        <v>4219</v>
      </c>
      <c r="B113" t="s">
        <v>375</v>
      </c>
      <c r="C113" t="s">
        <v>869</v>
      </c>
      <c r="D113" s="2">
        <v>4.441776710684274</v>
      </c>
      <c r="E113" s="2">
        <v>8.2341220237111727</v>
      </c>
    </row>
    <row r="114" spans="1:5" x14ac:dyDescent="0.25">
      <c r="A114">
        <v>5512</v>
      </c>
      <c r="B114" t="s">
        <v>873</v>
      </c>
      <c r="C114" t="s">
        <v>869</v>
      </c>
      <c r="D114" s="2">
        <v>4.4665461121157328</v>
      </c>
      <c r="E114" s="2">
        <v>8.2341220237111727</v>
      </c>
    </row>
    <row r="115" spans="1:5" x14ac:dyDescent="0.25">
      <c r="A115">
        <v>3449</v>
      </c>
      <c r="B115" t="s">
        <v>296</v>
      </c>
      <c r="C115" t="s">
        <v>869</v>
      </c>
      <c r="D115" s="2">
        <v>4.6511627906976747</v>
      </c>
      <c r="E115" s="2">
        <v>8.2341220237111727</v>
      </c>
    </row>
    <row r="116" spans="1:5" x14ac:dyDescent="0.25">
      <c r="A116">
        <v>4036</v>
      </c>
      <c r="B116" t="s">
        <v>419</v>
      </c>
      <c r="C116" t="s">
        <v>869</v>
      </c>
      <c r="D116" s="2">
        <v>4.8255382331106169</v>
      </c>
      <c r="E116" s="2">
        <v>8.2341220237111727</v>
      </c>
    </row>
    <row r="117" spans="1:5" x14ac:dyDescent="0.25">
      <c r="A117">
        <v>1871</v>
      </c>
      <c r="B117" t="s">
        <v>396</v>
      </c>
      <c r="C117" t="s">
        <v>869</v>
      </c>
      <c r="D117" s="2">
        <v>5.1128818061088976</v>
      </c>
      <c r="E117" s="2">
        <v>8.2341220237111727</v>
      </c>
    </row>
    <row r="118" spans="1:5" x14ac:dyDescent="0.25">
      <c r="A118">
        <v>5544</v>
      </c>
      <c r="B118" t="s">
        <v>870</v>
      </c>
      <c r="C118" t="s">
        <v>869</v>
      </c>
      <c r="D118" s="2">
        <v>5.2729885057471266</v>
      </c>
      <c r="E118" s="2">
        <v>8.2341220237111727</v>
      </c>
    </row>
    <row r="119" spans="1:5" x14ac:dyDescent="0.25">
      <c r="A119">
        <v>5536</v>
      </c>
      <c r="B119" t="s">
        <v>264</v>
      </c>
      <c r="C119" t="s">
        <v>869</v>
      </c>
      <c r="D119" s="2">
        <v>5.601374570446735</v>
      </c>
      <c r="E119" s="2">
        <v>8.2341220237111727</v>
      </c>
    </row>
    <row r="120" spans="1:5" x14ac:dyDescent="0.25">
      <c r="A120">
        <v>1511</v>
      </c>
      <c r="B120" t="s">
        <v>310</v>
      </c>
      <c r="C120" t="s">
        <v>869</v>
      </c>
      <c r="D120" s="2">
        <v>5.7396449704142007</v>
      </c>
      <c r="E120" s="2">
        <v>8.2341220237111727</v>
      </c>
    </row>
    <row r="121" spans="1:5" x14ac:dyDescent="0.25">
      <c r="A121">
        <v>5036</v>
      </c>
      <c r="B121" t="s">
        <v>278</v>
      </c>
      <c r="C121" t="s">
        <v>869</v>
      </c>
      <c r="D121" s="2">
        <v>6.0130718954248366</v>
      </c>
      <c r="E121" s="2">
        <v>8.2341220237111727</v>
      </c>
    </row>
    <row r="122" spans="1:5" x14ac:dyDescent="0.25">
      <c r="A122">
        <v>4648</v>
      </c>
      <c r="B122" t="s">
        <v>449</v>
      </c>
      <c r="C122" t="s">
        <v>869</v>
      </c>
      <c r="D122" s="2">
        <v>6.0445682451253484</v>
      </c>
      <c r="E122" s="2">
        <v>8.2341220237111727</v>
      </c>
    </row>
    <row r="123" spans="1:5" x14ac:dyDescent="0.25">
      <c r="A123">
        <v>3417</v>
      </c>
      <c r="B123" t="s">
        <v>399</v>
      </c>
      <c r="C123" t="s">
        <v>869</v>
      </c>
      <c r="D123" s="2">
        <v>6.1353383458646613</v>
      </c>
      <c r="E123" s="2">
        <v>8.2341220237111727</v>
      </c>
    </row>
    <row r="124" spans="1:5" x14ac:dyDescent="0.25">
      <c r="A124">
        <v>4623</v>
      </c>
      <c r="B124" t="s">
        <v>338</v>
      </c>
      <c r="C124" t="s">
        <v>869</v>
      </c>
      <c r="D124" s="2">
        <v>6.1437908496732021</v>
      </c>
      <c r="E124" s="2">
        <v>8.2341220237111727</v>
      </c>
    </row>
    <row r="125" spans="1:5" x14ac:dyDescent="0.25">
      <c r="A125">
        <v>1133</v>
      </c>
      <c r="B125" t="s">
        <v>378</v>
      </c>
      <c r="C125" t="s">
        <v>869</v>
      </c>
      <c r="D125" s="2">
        <v>6.1513513513513516</v>
      </c>
      <c r="E125" s="2">
        <v>8.2341220237111727</v>
      </c>
    </row>
    <row r="126" spans="1:5" x14ac:dyDescent="0.25">
      <c r="A126">
        <v>4638</v>
      </c>
      <c r="B126" t="s">
        <v>413</v>
      </c>
      <c r="C126" t="s">
        <v>869</v>
      </c>
      <c r="D126" s="2">
        <v>6.3279002876318318</v>
      </c>
      <c r="E126" s="2">
        <v>8.2341220237111727</v>
      </c>
    </row>
    <row r="127" spans="1:5" x14ac:dyDescent="0.25">
      <c r="A127">
        <v>5542</v>
      </c>
      <c r="B127" t="s">
        <v>329</v>
      </c>
      <c r="C127" t="s">
        <v>869</v>
      </c>
      <c r="D127" s="2">
        <v>6.4392324093816633</v>
      </c>
      <c r="E127" s="2">
        <v>8.2341220237111727</v>
      </c>
    </row>
    <row r="128" spans="1:5" x14ac:dyDescent="0.25">
      <c r="A128">
        <v>1112</v>
      </c>
      <c r="B128" t="s">
        <v>416</v>
      </c>
      <c r="C128" t="s">
        <v>869</v>
      </c>
      <c r="D128" s="2">
        <v>6.5605095541401273</v>
      </c>
      <c r="E128" s="2">
        <v>8.2341220237111727</v>
      </c>
    </row>
    <row r="129" spans="1:5" x14ac:dyDescent="0.25">
      <c r="A129">
        <v>3453</v>
      </c>
      <c r="B129" t="s">
        <v>436</v>
      </c>
      <c r="C129" t="s">
        <v>869</v>
      </c>
      <c r="D129" s="2">
        <v>6.5619223659889094</v>
      </c>
      <c r="E129" s="2">
        <v>8.2341220237111727</v>
      </c>
    </row>
    <row r="130" spans="1:5" x14ac:dyDescent="0.25">
      <c r="A130">
        <v>1576</v>
      </c>
      <c r="B130" t="s">
        <v>424</v>
      </c>
      <c r="C130" t="s">
        <v>869</v>
      </c>
      <c r="D130" s="2">
        <v>6.5679676985195155</v>
      </c>
      <c r="E130" s="2">
        <v>8.2341220237111727</v>
      </c>
    </row>
    <row r="131" spans="1:5" x14ac:dyDescent="0.25">
      <c r="A131">
        <v>3431</v>
      </c>
      <c r="B131" t="s">
        <v>351</v>
      </c>
      <c r="C131" t="s">
        <v>869</v>
      </c>
      <c r="D131" s="2">
        <v>6.6482504604051567</v>
      </c>
      <c r="E131" s="2">
        <v>8.2341220237111727</v>
      </c>
    </row>
    <row r="132" spans="1:5" x14ac:dyDescent="0.25">
      <c r="A132">
        <v>4611</v>
      </c>
      <c r="B132" t="s">
        <v>428</v>
      </c>
      <c r="C132" t="s">
        <v>869</v>
      </c>
      <c r="D132" s="2">
        <v>6.6767830045523517</v>
      </c>
      <c r="E132" s="2">
        <v>8.2341220237111727</v>
      </c>
    </row>
    <row r="133" spans="1:5" x14ac:dyDescent="0.25">
      <c r="A133">
        <v>3428</v>
      </c>
      <c r="B133" t="s">
        <v>336</v>
      </c>
      <c r="C133" t="s">
        <v>869</v>
      </c>
      <c r="D133" s="2">
        <v>6.9920318725099602</v>
      </c>
      <c r="E133" s="2">
        <v>8.2341220237111727</v>
      </c>
    </row>
    <row r="134" spans="1:5" x14ac:dyDescent="0.25">
      <c r="A134">
        <v>3439</v>
      </c>
      <c r="B134" t="s">
        <v>451</v>
      </c>
      <c r="C134" t="s">
        <v>869</v>
      </c>
      <c r="D134" s="2">
        <v>7.149270482603816</v>
      </c>
      <c r="E134" s="2">
        <v>8.2341220237111727</v>
      </c>
    </row>
    <row r="135" spans="1:5" x14ac:dyDescent="0.25">
      <c r="A135">
        <v>1868</v>
      </c>
      <c r="B135" t="s">
        <v>401</v>
      </c>
      <c r="C135" t="s">
        <v>869</v>
      </c>
      <c r="D135" s="2">
        <v>7.192982456140351</v>
      </c>
      <c r="E135" s="2">
        <v>8.2341220237111727</v>
      </c>
    </row>
    <row r="136" spans="1:5" x14ac:dyDescent="0.25">
      <c r="A136">
        <v>3438</v>
      </c>
      <c r="B136" t="s">
        <v>447</v>
      </c>
      <c r="C136" t="s">
        <v>869</v>
      </c>
      <c r="D136" s="2">
        <v>7.2834645669291342</v>
      </c>
      <c r="E136" s="2">
        <v>8.2341220237111727</v>
      </c>
    </row>
    <row r="137" spans="1:5" x14ac:dyDescent="0.25">
      <c r="A137">
        <v>5526</v>
      </c>
      <c r="B137" t="s">
        <v>325</v>
      </c>
      <c r="C137" t="s">
        <v>869</v>
      </c>
      <c r="D137" s="2">
        <v>7.3002421307506058</v>
      </c>
      <c r="E137" s="2">
        <v>8.2341220237111727</v>
      </c>
    </row>
    <row r="138" spans="1:5" x14ac:dyDescent="0.25">
      <c r="A138">
        <v>4016</v>
      </c>
      <c r="B138" t="s">
        <v>429</v>
      </c>
      <c r="C138" t="s">
        <v>869</v>
      </c>
      <c r="D138" s="2">
        <v>7.655709342560554</v>
      </c>
      <c r="E138" s="2">
        <v>8.2341220237111727</v>
      </c>
    </row>
    <row r="139" spans="1:5" x14ac:dyDescent="0.25">
      <c r="A139">
        <v>1111</v>
      </c>
      <c r="B139" t="s">
        <v>448</v>
      </c>
      <c r="C139" t="s">
        <v>869</v>
      </c>
      <c r="D139" s="2">
        <v>7.7129521586931151</v>
      </c>
      <c r="E139" s="2">
        <v>8.2341220237111727</v>
      </c>
    </row>
    <row r="140" spans="1:5" x14ac:dyDescent="0.25">
      <c r="A140">
        <v>4615</v>
      </c>
      <c r="B140" t="s">
        <v>422</v>
      </c>
      <c r="C140" t="s">
        <v>869</v>
      </c>
      <c r="D140" s="2">
        <v>8.3774250440917104</v>
      </c>
      <c r="E140" s="2">
        <v>8.2341220237111727</v>
      </c>
    </row>
    <row r="141" spans="1:5" x14ac:dyDescent="0.25">
      <c r="A141">
        <v>3419</v>
      </c>
      <c r="B141" t="s">
        <v>503</v>
      </c>
      <c r="C141" t="s">
        <v>869</v>
      </c>
      <c r="D141" s="2">
        <v>8.4222737819025522</v>
      </c>
      <c r="E141" s="2">
        <v>8.2341220237111727</v>
      </c>
    </row>
    <row r="142" spans="1:5" x14ac:dyDescent="0.25">
      <c r="A142">
        <v>1525</v>
      </c>
      <c r="B142" t="s">
        <v>372</v>
      </c>
      <c r="C142" t="s">
        <v>869</v>
      </c>
      <c r="D142" s="2">
        <v>8.6320254506892891</v>
      </c>
      <c r="E142" s="2">
        <v>8.2341220237111727</v>
      </c>
    </row>
    <row r="143" spans="1:5" x14ac:dyDescent="0.25">
      <c r="A143">
        <v>1557</v>
      </c>
      <c r="B143" t="s">
        <v>307</v>
      </c>
      <c r="C143" t="s">
        <v>869</v>
      </c>
      <c r="D143" s="2">
        <v>8.7732342007434951</v>
      </c>
      <c r="E143" s="2">
        <v>8.2341220237111727</v>
      </c>
    </row>
    <row r="144" spans="1:5" x14ac:dyDescent="0.25">
      <c r="A144">
        <v>1114</v>
      </c>
      <c r="B144" t="s">
        <v>366</v>
      </c>
      <c r="C144" t="s">
        <v>869</v>
      </c>
      <c r="D144" s="2">
        <v>8.8010204081632644</v>
      </c>
      <c r="E144" s="2">
        <v>8.2341220237111727</v>
      </c>
    </row>
    <row r="145" spans="1:5" x14ac:dyDescent="0.25">
      <c r="A145">
        <v>3110</v>
      </c>
      <c r="B145" t="s">
        <v>398</v>
      </c>
      <c r="C145" t="s">
        <v>869</v>
      </c>
      <c r="D145" s="2">
        <v>8.8802336903602725</v>
      </c>
      <c r="E145" s="2">
        <v>8.2341220237111727</v>
      </c>
    </row>
    <row r="146" spans="1:5" x14ac:dyDescent="0.25">
      <c r="A146">
        <v>1832</v>
      </c>
      <c r="B146" t="s">
        <v>425</v>
      </c>
      <c r="C146" t="s">
        <v>869</v>
      </c>
      <c r="D146" s="2">
        <v>9.0551181102362204</v>
      </c>
      <c r="E146" s="2">
        <v>8.2341220237111727</v>
      </c>
    </row>
    <row r="147" spans="1:5" x14ac:dyDescent="0.25">
      <c r="A147">
        <v>5047</v>
      </c>
      <c r="B147" t="s">
        <v>412</v>
      </c>
      <c r="C147" t="s">
        <v>869</v>
      </c>
      <c r="D147" s="2">
        <v>9.3447505584512278</v>
      </c>
      <c r="E147" s="2">
        <v>8.2341220237111727</v>
      </c>
    </row>
    <row r="148" spans="1:5" x14ac:dyDescent="0.25">
      <c r="A148">
        <v>5510</v>
      </c>
      <c r="B148" t="s">
        <v>324</v>
      </c>
      <c r="C148" t="s">
        <v>869</v>
      </c>
      <c r="D148" s="2">
        <v>9.7129909365558902</v>
      </c>
      <c r="E148" s="2">
        <v>8.2341220237111727</v>
      </c>
    </row>
    <row r="149" spans="1:5" x14ac:dyDescent="0.25">
      <c r="A149">
        <v>4646</v>
      </c>
      <c r="B149" t="s">
        <v>260</v>
      </c>
      <c r="C149" t="s">
        <v>869</v>
      </c>
      <c r="D149" s="2">
        <v>9.7536394176931687</v>
      </c>
      <c r="E149" s="2">
        <v>8.2341220237111727</v>
      </c>
    </row>
    <row r="150" spans="1:5" x14ac:dyDescent="0.25">
      <c r="A150">
        <v>3324</v>
      </c>
      <c r="B150" t="s">
        <v>434</v>
      </c>
      <c r="C150" t="s">
        <v>869</v>
      </c>
      <c r="D150" s="2">
        <v>9.8624754420432215</v>
      </c>
      <c r="E150" s="2">
        <v>8.2341220237111727</v>
      </c>
    </row>
    <row r="151" spans="1:5" x14ac:dyDescent="0.25">
      <c r="A151">
        <v>4022</v>
      </c>
      <c r="B151" t="s">
        <v>275</v>
      </c>
      <c r="C151" t="s">
        <v>869</v>
      </c>
      <c r="D151" s="2">
        <v>9.8655256723716391</v>
      </c>
      <c r="E151" s="2">
        <v>8.2341220237111727</v>
      </c>
    </row>
    <row r="152" spans="1:5" x14ac:dyDescent="0.25">
      <c r="A152">
        <v>4632</v>
      </c>
      <c r="B152" t="s">
        <v>253</v>
      </c>
      <c r="C152" t="s">
        <v>869</v>
      </c>
      <c r="D152" s="2">
        <v>9.8668146503884575</v>
      </c>
      <c r="E152" s="2">
        <v>8.2341220237111727</v>
      </c>
    </row>
    <row r="153" spans="1:5" x14ac:dyDescent="0.25">
      <c r="A153">
        <v>4645</v>
      </c>
      <c r="B153" t="s">
        <v>248</v>
      </c>
      <c r="C153" t="s">
        <v>869</v>
      </c>
      <c r="D153" s="2">
        <v>9.9459459459459456</v>
      </c>
      <c r="E153" s="2">
        <v>8.2341220237111727</v>
      </c>
    </row>
    <row r="154" spans="1:5" x14ac:dyDescent="0.25">
      <c r="A154">
        <v>3334</v>
      </c>
      <c r="B154" t="s">
        <v>197</v>
      </c>
      <c r="C154" t="s">
        <v>869</v>
      </c>
      <c r="D154" s="2">
        <v>9.9605263157894743</v>
      </c>
      <c r="E154" s="2">
        <v>8.2341220237111727</v>
      </c>
    </row>
    <row r="155" spans="1:5" x14ac:dyDescent="0.25">
      <c r="A155">
        <v>1875</v>
      </c>
      <c r="B155" t="s">
        <v>509</v>
      </c>
      <c r="C155" t="s">
        <v>869</v>
      </c>
      <c r="D155" s="2">
        <v>10.163934426229508</v>
      </c>
      <c r="E155" s="2">
        <v>8.2341220237111727</v>
      </c>
    </row>
    <row r="156" spans="1:5" x14ac:dyDescent="0.25">
      <c r="A156">
        <v>3330</v>
      </c>
      <c r="B156" t="s">
        <v>440</v>
      </c>
      <c r="C156" t="s">
        <v>869</v>
      </c>
      <c r="D156" s="2">
        <v>10.277961614824619</v>
      </c>
      <c r="E156" s="2">
        <v>8.2341220237111727</v>
      </c>
    </row>
    <row r="157" spans="1:5" x14ac:dyDescent="0.25">
      <c r="A157">
        <v>4616</v>
      </c>
      <c r="B157" t="s">
        <v>285</v>
      </c>
      <c r="C157" t="s">
        <v>869</v>
      </c>
      <c r="D157" s="2">
        <v>10.350194552529183</v>
      </c>
      <c r="E157" s="2">
        <v>8.2341220237111727</v>
      </c>
    </row>
    <row r="158" spans="1:5" x14ac:dyDescent="0.25">
      <c r="A158">
        <v>1867</v>
      </c>
      <c r="B158" t="s">
        <v>242</v>
      </c>
      <c r="C158" t="s">
        <v>869</v>
      </c>
      <c r="D158" s="2">
        <v>10.352609308885754</v>
      </c>
      <c r="E158" s="2">
        <v>8.2341220237111727</v>
      </c>
    </row>
    <row r="159" spans="1:5" x14ac:dyDescent="0.25">
      <c r="A159">
        <v>3322</v>
      </c>
      <c r="B159" t="s">
        <v>395</v>
      </c>
      <c r="C159" t="s">
        <v>869</v>
      </c>
      <c r="D159" s="2">
        <v>10.418943533697632</v>
      </c>
      <c r="E159" s="2">
        <v>8.2341220237111727</v>
      </c>
    </row>
    <row r="160" spans="1:5" x14ac:dyDescent="0.25">
      <c r="A160">
        <v>3326</v>
      </c>
      <c r="B160" t="s">
        <v>298</v>
      </c>
      <c r="C160" t="s">
        <v>869</v>
      </c>
      <c r="D160" s="2">
        <v>10.4648862512364</v>
      </c>
      <c r="E160" s="2">
        <v>8.2341220237111727</v>
      </c>
    </row>
    <row r="161" spans="1:5" x14ac:dyDescent="0.25">
      <c r="A161">
        <v>5620</v>
      </c>
      <c r="B161" t="s">
        <v>344</v>
      </c>
      <c r="C161" t="s">
        <v>869</v>
      </c>
      <c r="D161" s="2">
        <v>10.724191063174112</v>
      </c>
      <c r="E161" s="2">
        <v>8.2341220237111727</v>
      </c>
    </row>
    <row r="162" spans="1:5" x14ac:dyDescent="0.25">
      <c r="A162">
        <v>5520</v>
      </c>
      <c r="B162" t="s">
        <v>410</v>
      </c>
      <c r="C162" t="s">
        <v>869</v>
      </c>
      <c r="D162" s="2">
        <v>10.72907290729073</v>
      </c>
      <c r="E162" s="2">
        <v>8.2341220237111727</v>
      </c>
    </row>
    <row r="163" spans="1:5" x14ac:dyDescent="0.25">
      <c r="A163">
        <v>1560</v>
      </c>
      <c r="B163" t="s">
        <v>394</v>
      </c>
      <c r="C163" t="s">
        <v>869</v>
      </c>
      <c r="D163" s="2">
        <v>10.816582914572866</v>
      </c>
      <c r="E163" s="2">
        <v>8.2341220237111727</v>
      </c>
    </row>
    <row r="164" spans="1:5" x14ac:dyDescent="0.25">
      <c r="A164">
        <v>4628</v>
      </c>
      <c r="B164" t="s">
        <v>455</v>
      </c>
      <c r="C164" t="s">
        <v>869</v>
      </c>
      <c r="D164" s="2">
        <v>11.246397694524495</v>
      </c>
      <c r="E164" s="2">
        <v>8.2341220237111727</v>
      </c>
    </row>
    <row r="165" spans="1:5" x14ac:dyDescent="0.25">
      <c r="A165">
        <v>1848</v>
      </c>
      <c r="B165" t="s">
        <v>218</v>
      </c>
      <c r="C165" t="s">
        <v>869</v>
      </c>
      <c r="D165" s="2">
        <v>11.467336683417086</v>
      </c>
      <c r="E165" s="2">
        <v>8.2341220237111727</v>
      </c>
    </row>
    <row r="166" spans="1:5" x14ac:dyDescent="0.25">
      <c r="A166">
        <v>5610</v>
      </c>
      <c r="B166" t="s">
        <v>871</v>
      </c>
      <c r="C166" t="s">
        <v>869</v>
      </c>
      <c r="D166" s="2">
        <v>11.495327102803738</v>
      </c>
      <c r="E166" s="2">
        <v>8.2341220237111727</v>
      </c>
    </row>
    <row r="167" spans="1:5" x14ac:dyDescent="0.25">
      <c r="A167">
        <v>3332</v>
      </c>
      <c r="B167" t="s">
        <v>443</v>
      </c>
      <c r="C167" t="s">
        <v>869</v>
      </c>
      <c r="D167" s="2">
        <v>11.633281972265022</v>
      </c>
      <c r="E167" s="2">
        <v>8.2341220237111727</v>
      </c>
    </row>
    <row r="168" spans="1:5" x14ac:dyDescent="0.25">
      <c r="A168">
        <v>1547</v>
      </c>
      <c r="B168" t="s">
        <v>460</v>
      </c>
      <c r="C168" t="s">
        <v>869</v>
      </c>
      <c r="D168" s="2">
        <v>11.644787644787645</v>
      </c>
      <c r="E168" s="2">
        <v>8.2341220237111727</v>
      </c>
    </row>
    <row r="169" spans="1:5" x14ac:dyDescent="0.25">
      <c r="A169">
        <v>5622</v>
      </c>
      <c r="B169" t="s">
        <v>872</v>
      </c>
      <c r="C169" t="s">
        <v>869</v>
      </c>
      <c r="D169" s="2">
        <v>11.951690821256038</v>
      </c>
      <c r="E169" s="2">
        <v>8.2341220237111727</v>
      </c>
    </row>
    <row r="170" spans="1:5" x14ac:dyDescent="0.25">
      <c r="A170">
        <v>3422</v>
      </c>
      <c r="B170" t="s">
        <v>438</v>
      </c>
      <c r="C170" t="s">
        <v>869</v>
      </c>
      <c r="D170" s="2">
        <v>12.432432432432433</v>
      </c>
      <c r="E170" s="2">
        <v>8.2341220237111727</v>
      </c>
    </row>
    <row r="171" spans="1:5" x14ac:dyDescent="0.25">
      <c r="A171">
        <v>3116</v>
      </c>
      <c r="B171" t="s">
        <v>321</v>
      </c>
      <c r="C171" t="s">
        <v>869</v>
      </c>
      <c r="D171" s="2">
        <v>12.535748331744518</v>
      </c>
      <c r="E171" s="2">
        <v>8.2341220237111727</v>
      </c>
    </row>
    <row r="172" spans="1:5" x14ac:dyDescent="0.25">
      <c r="A172">
        <v>3122</v>
      </c>
      <c r="B172" t="s">
        <v>369</v>
      </c>
      <c r="C172" t="s">
        <v>869</v>
      </c>
      <c r="D172" s="2">
        <v>12.821782178217822</v>
      </c>
      <c r="E172" s="2">
        <v>8.2341220237111727</v>
      </c>
    </row>
    <row r="173" spans="1:5" x14ac:dyDescent="0.25">
      <c r="A173">
        <v>3414</v>
      </c>
      <c r="B173" t="s">
        <v>415</v>
      </c>
      <c r="C173" t="s">
        <v>869</v>
      </c>
      <c r="D173" s="2">
        <v>13.55965082444229</v>
      </c>
      <c r="E173" s="2">
        <v>8.2341220237111727</v>
      </c>
    </row>
    <row r="174" spans="1:5" x14ac:dyDescent="0.25">
      <c r="A174">
        <v>3242</v>
      </c>
      <c r="B174" t="s">
        <v>227</v>
      </c>
      <c r="C174" t="s">
        <v>869</v>
      </c>
      <c r="D174" s="2">
        <v>14.722222222222223</v>
      </c>
      <c r="E174" s="2">
        <v>8.2341220237111727</v>
      </c>
    </row>
    <row r="175" spans="1:5" x14ac:dyDescent="0.25">
      <c r="A175">
        <v>1134</v>
      </c>
      <c r="B175" t="s">
        <v>456</v>
      </c>
      <c r="C175" t="s">
        <v>869</v>
      </c>
      <c r="D175" s="2">
        <v>16.425304878048781</v>
      </c>
      <c r="E175" s="2">
        <v>8.2341220237111727</v>
      </c>
    </row>
    <row r="176" spans="1:5" x14ac:dyDescent="0.25">
      <c r="A176">
        <v>3451</v>
      </c>
      <c r="B176" t="s">
        <v>464</v>
      </c>
      <c r="C176" t="s">
        <v>727</v>
      </c>
      <c r="D176" s="2">
        <v>3.6981566820276499</v>
      </c>
      <c r="E176" s="2">
        <v>9.5073950914867797</v>
      </c>
    </row>
    <row r="177" spans="1:5" x14ac:dyDescent="0.25">
      <c r="A177">
        <v>5532</v>
      </c>
      <c r="B177" t="s">
        <v>473</v>
      </c>
      <c r="C177" t="s">
        <v>727</v>
      </c>
      <c r="D177" s="2">
        <v>3.9446366782006921</v>
      </c>
      <c r="E177" s="2">
        <v>9.5073950914867797</v>
      </c>
    </row>
    <row r="178" spans="1:5" x14ac:dyDescent="0.25">
      <c r="A178">
        <v>3416</v>
      </c>
      <c r="B178" t="s">
        <v>293</v>
      </c>
      <c r="C178" t="s">
        <v>727</v>
      </c>
      <c r="D178" s="2">
        <v>3.944672131147541</v>
      </c>
      <c r="E178" s="2">
        <v>9.5073950914867797</v>
      </c>
    </row>
    <row r="179" spans="1:5" x14ac:dyDescent="0.25">
      <c r="A179">
        <v>4216</v>
      </c>
      <c r="B179" t="s">
        <v>303</v>
      </c>
      <c r="C179" t="s">
        <v>727</v>
      </c>
      <c r="D179" s="2">
        <v>4.6781437125748502</v>
      </c>
      <c r="E179" s="2">
        <v>9.5073950914867797</v>
      </c>
    </row>
    <row r="180" spans="1:5" x14ac:dyDescent="0.25">
      <c r="A180">
        <v>4622</v>
      </c>
      <c r="B180" t="s">
        <v>480</v>
      </c>
      <c r="C180" t="s">
        <v>727</v>
      </c>
      <c r="D180" s="2">
        <v>5.0045495905368513</v>
      </c>
      <c r="E180" s="2">
        <v>9.5073950914867797</v>
      </c>
    </row>
    <row r="181" spans="1:5" x14ac:dyDescent="0.25">
      <c r="A181">
        <v>4649</v>
      </c>
      <c r="B181" t="s">
        <v>362</v>
      </c>
      <c r="C181" t="s">
        <v>727</v>
      </c>
      <c r="D181" s="2">
        <v>5.0659293917481927</v>
      </c>
      <c r="E181" s="2">
        <v>9.5073950914867797</v>
      </c>
    </row>
    <row r="182" spans="1:5" x14ac:dyDescent="0.25">
      <c r="A182">
        <v>5056</v>
      </c>
      <c r="B182" t="s">
        <v>466</v>
      </c>
      <c r="C182" t="s">
        <v>727</v>
      </c>
      <c r="D182" s="2">
        <v>5.1903807615230466</v>
      </c>
      <c r="E182" s="2">
        <v>9.5073950914867797</v>
      </c>
    </row>
    <row r="183" spans="1:5" x14ac:dyDescent="0.25">
      <c r="A183">
        <v>4625</v>
      </c>
      <c r="B183" t="s">
        <v>469</v>
      </c>
      <c r="C183" t="s">
        <v>727</v>
      </c>
      <c r="D183" s="2">
        <v>5.5387205387205389</v>
      </c>
      <c r="E183" s="2">
        <v>9.5073950914867797</v>
      </c>
    </row>
    <row r="184" spans="1:5" x14ac:dyDescent="0.25">
      <c r="A184">
        <v>4227</v>
      </c>
      <c r="B184" t="s">
        <v>484</v>
      </c>
      <c r="C184" t="s">
        <v>727</v>
      </c>
      <c r="D184" s="2">
        <v>5.6027918781725887</v>
      </c>
      <c r="E184" s="2">
        <v>9.5073950914867797</v>
      </c>
    </row>
    <row r="185" spans="1:5" x14ac:dyDescent="0.25">
      <c r="A185">
        <v>5027</v>
      </c>
      <c r="B185" t="s">
        <v>146</v>
      </c>
      <c r="C185" t="s">
        <v>727</v>
      </c>
      <c r="D185" s="2">
        <v>5.9404600811907979</v>
      </c>
      <c r="E185" s="2">
        <v>9.5073950914867797</v>
      </c>
    </row>
    <row r="186" spans="1:5" x14ac:dyDescent="0.25">
      <c r="A186">
        <v>3440</v>
      </c>
      <c r="B186" t="s">
        <v>459</v>
      </c>
      <c r="C186" t="s">
        <v>727</v>
      </c>
      <c r="D186" s="2">
        <v>6.3270440251572326</v>
      </c>
      <c r="E186" s="2">
        <v>9.5073950914867797</v>
      </c>
    </row>
    <row r="187" spans="1:5" x14ac:dyDescent="0.25">
      <c r="A187">
        <v>1566</v>
      </c>
      <c r="B187" t="s">
        <v>421</v>
      </c>
      <c r="C187" t="s">
        <v>727</v>
      </c>
      <c r="D187" s="2">
        <v>6.3678010471204187</v>
      </c>
      <c r="E187" s="2">
        <v>9.5073950914867797</v>
      </c>
    </row>
    <row r="188" spans="1:5" x14ac:dyDescent="0.25">
      <c r="A188">
        <v>3437</v>
      </c>
      <c r="B188" t="s">
        <v>439</v>
      </c>
      <c r="C188" t="s">
        <v>727</v>
      </c>
      <c r="D188" s="2">
        <v>6.3904653802497169</v>
      </c>
      <c r="E188" s="2">
        <v>9.5073950914867797</v>
      </c>
    </row>
    <row r="189" spans="1:5" x14ac:dyDescent="0.25">
      <c r="A189">
        <v>5055</v>
      </c>
      <c r="B189" t="s">
        <v>477</v>
      </c>
      <c r="C189" t="s">
        <v>727</v>
      </c>
      <c r="D189" s="2">
        <v>6.4797334813992231</v>
      </c>
      <c r="E189" s="2">
        <v>9.5073950914867797</v>
      </c>
    </row>
    <row r="190" spans="1:5" x14ac:dyDescent="0.25">
      <c r="A190">
        <v>4207</v>
      </c>
      <c r="B190" t="s">
        <v>445</v>
      </c>
      <c r="C190" t="s">
        <v>727</v>
      </c>
      <c r="D190" s="2">
        <v>6.6521739130434785</v>
      </c>
      <c r="E190" s="2">
        <v>9.5073950914867797</v>
      </c>
    </row>
    <row r="191" spans="1:5" x14ac:dyDescent="0.25">
      <c r="A191">
        <v>4213</v>
      </c>
      <c r="B191" t="s">
        <v>309</v>
      </c>
      <c r="C191" t="s">
        <v>727</v>
      </c>
      <c r="D191" s="2">
        <v>6.7248908296943224</v>
      </c>
      <c r="E191" s="2">
        <v>9.5073950914867797</v>
      </c>
    </row>
    <row r="192" spans="1:5" x14ac:dyDescent="0.25">
      <c r="A192">
        <v>3421</v>
      </c>
      <c r="B192" t="s">
        <v>470</v>
      </c>
      <c r="C192" t="s">
        <v>727</v>
      </c>
      <c r="D192" s="2">
        <v>6.9169960474308292</v>
      </c>
      <c r="E192" s="2">
        <v>9.5073950914867797</v>
      </c>
    </row>
    <row r="193" spans="1:5" x14ac:dyDescent="0.25">
      <c r="A193">
        <v>5607</v>
      </c>
      <c r="B193" t="s">
        <v>463</v>
      </c>
      <c r="C193" t="s">
        <v>727</v>
      </c>
      <c r="D193" s="2">
        <v>6.9435215946843849</v>
      </c>
      <c r="E193" s="2">
        <v>9.5073950914867797</v>
      </c>
    </row>
    <row r="194" spans="1:5" x14ac:dyDescent="0.25">
      <c r="A194">
        <v>3427</v>
      </c>
      <c r="B194" t="s">
        <v>450</v>
      </c>
      <c r="C194" t="s">
        <v>727</v>
      </c>
      <c r="D194" s="2">
        <v>6.9782971619365615</v>
      </c>
      <c r="E194" s="2">
        <v>9.5073950914867797</v>
      </c>
    </row>
    <row r="195" spans="1:5" x14ac:dyDescent="0.25">
      <c r="A195">
        <v>4201</v>
      </c>
      <c r="B195" t="s">
        <v>305</v>
      </c>
      <c r="C195" t="s">
        <v>727</v>
      </c>
      <c r="D195" s="2">
        <v>7.0049200492004919</v>
      </c>
      <c r="E195" s="2">
        <v>9.5073950914867797</v>
      </c>
    </row>
    <row r="196" spans="1:5" x14ac:dyDescent="0.25">
      <c r="A196">
        <v>5053</v>
      </c>
      <c r="B196" t="s">
        <v>432</v>
      </c>
      <c r="C196" t="s">
        <v>727</v>
      </c>
      <c r="D196" s="2">
        <v>7.1921921921921914</v>
      </c>
      <c r="E196" s="2">
        <v>9.5073950914867797</v>
      </c>
    </row>
    <row r="197" spans="1:5" x14ac:dyDescent="0.25">
      <c r="A197">
        <v>4214</v>
      </c>
      <c r="B197" t="s">
        <v>311</v>
      </c>
      <c r="C197" t="s">
        <v>727</v>
      </c>
      <c r="D197" s="2">
        <v>7.2219085262563523</v>
      </c>
      <c r="E197" s="2">
        <v>9.5073950914867797</v>
      </c>
    </row>
    <row r="198" spans="1:5" x14ac:dyDescent="0.25">
      <c r="A198">
        <v>1517</v>
      </c>
      <c r="B198" t="s">
        <v>141</v>
      </c>
      <c r="C198" t="s">
        <v>727</v>
      </c>
      <c r="D198" s="2">
        <v>7.3215413771320277</v>
      </c>
      <c r="E198" s="2">
        <v>9.5073950914867797</v>
      </c>
    </row>
    <row r="199" spans="1:5" x14ac:dyDescent="0.25">
      <c r="A199">
        <v>5014</v>
      </c>
      <c r="B199" t="s">
        <v>467</v>
      </c>
      <c r="C199" t="s">
        <v>727</v>
      </c>
      <c r="D199" s="2">
        <v>7.3732021196063595</v>
      </c>
      <c r="E199" s="2">
        <v>9.5073950914867797</v>
      </c>
    </row>
    <row r="200" spans="1:5" x14ac:dyDescent="0.25">
      <c r="A200">
        <v>4650</v>
      </c>
      <c r="B200" t="s">
        <v>431</v>
      </c>
      <c r="C200" t="s">
        <v>727</v>
      </c>
      <c r="D200" s="2">
        <v>7.4320987654320989</v>
      </c>
      <c r="E200" s="2">
        <v>9.5073950914867797</v>
      </c>
    </row>
    <row r="201" spans="1:5" x14ac:dyDescent="0.25">
      <c r="A201">
        <v>3418</v>
      </c>
      <c r="B201" t="s">
        <v>294</v>
      </c>
      <c r="C201" t="s">
        <v>727</v>
      </c>
      <c r="D201" s="2">
        <v>7.453846153846154</v>
      </c>
      <c r="E201" s="2">
        <v>9.5073950914867797</v>
      </c>
    </row>
    <row r="202" spans="1:5" x14ac:dyDescent="0.25">
      <c r="A202">
        <v>4644</v>
      </c>
      <c r="B202" t="s">
        <v>488</v>
      </c>
      <c r="C202" t="s">
        <v>727</v>
      </c>
      <c r="D202" s="2">
        <v>7.6934749620637337</v>
      </c>
      <c r="E202" s="2">
        <v>9.5073950914867797</v>
      </c>
    </row>
    <row r="203" spans="1:5" x14ac:dyDescent="0.25">
      <c r="A203">
        <v>3448</v>
      </c>
      <c r="B203" t="s">
        <v>452</v>
      </c>
      <c r="C203" t="s">
        <v>727</v>
      </c>
      <c r="D203" s="2">
        <v>7.89937106918239</v>
      </c>
      <c r="E203" s="2">
        <v>9.5073950914867797</v>
      </c>
    </row>
    <row r="204" spans="1:5" x14ac:dyDescent="0.25">
      <c r="A204">
        <v>1563</v>
      </c>
      <c r="B204" t="s">
        <v>481</v>
      </c>
      <c r="C204" t="s">
        <v>727</v>
      </c>
      <c r="D204" s="2">
        <v>8.0045610034207524</v>
      </c>
      <c r="E204" s="2">
        <v>9.5073950914867797</v>
      </c>
    </row>
    <row r="205" spans="1:5" x14ac:dyDescent="0.25">
      <c r="A205">
        <v>4206</v>
      </c>
      <c r="B205" t="s">
        <v>368</v>
      </c>
      <c r="C205" t="s">
        <v>727</v>
      </c>
      <c r="D205" s="2">
        <v>8.1843030066380305</v>
      </c>
      <c r="E205" s="2">
        <v>9.5073950914867797</v>
      </c>
    </row>
    <row r="206" spans="1:5" x14ac:dyDescent="0.25">
      <c r="A206">
        <v>1515</v>
      </c>
      <c r="B206" t="s">
        <v>144</v>
      </c>
      <c r="C206" t="s">
        <v>727</v>
      </c>
      <c r="D206" s="2">
        <v>8.3196046128500818</v>
      </c>
      <c r="E206" s="2">
        <v>9.5073950914867797</v>
      </c>
    </row>
    <row r="207" spans="1:5" x14ac:dyDescent="0.25">
      <c r="A207">
        <v>4630</v>
      </c>
      <c r="B207" t="s">
        <v>308</v>
      </c>
      <c r="C207" t="s">
        <v>727</v>
      </c>
      <c r="D207" s="2">
        <v>8.327272727272728</v>
      </c>
      <c r="E207" s="2">
        <v>9.5073950914867797</v>
      </c>
    </row>
    <row r="208" spans="1:5" x14ac:dyDescent="0.25">
      <c r="A208">
        <v>5524</v>
      </c>
      <c r="B208" t="s">
        <v>474</v>
      </c>
      <c r="C208" t="s">
        <v>727</v>
      </c>
      <c r="D208" s="2">
        <v>8.4845132743362832</v>
      </c>
      <c r="E208" s="2">
        <v>9.5073950914867797</v>
      </c>
    </row>
    <row r="209" spans="1:5" x14ac:dyDescent="0.25">
      <c r="A209">
        <v>1554</v>
      </c>
      <c r="B209" t="s">
        <v>313</v>
      </c>
      <c r="C209" t="s">
        <v>727</v>
      </c>
      <c r="D209" s="2">
        <v>8.4980237154150196</v>
      </c>
      <c r="E209" s="2">
        <v>9.5073950914867797</v>
      </c>
    </row>
    <row r="210" spans="1:5" x14ac:dyDescent="0.25">
      <c r="A210">
        <v>4643</v>
      </c>
      <c r="B210" t="s">
        <v>468</v>
      </c>
      <c r="C210" t="s">
        <v>727</v>
      </c>
      <c r="D210" s="2">
        <v>8.9852398523985251</v>
      </c>
      <c r="E210" s="2">
        <v>9.5073950914867797</v>
      </c>
    </row>
    <row r="211" spans="1:5" x14ac:dyDescent="0.25">
      <c r="A211">
        <v>1528</v>
      </c>
      <c r="B211" t="s">
        <v>173</v>
      </c>
      <c r="C211" t="s">
        <v>727</v>
      </c>
      <c r="D211" s="2">
        <v>9.2027194066749072</v>
      </c>
      <c r="E211" s="2">
        <v>9.5073950914867797</v>
      </c>
    </row>
    <row r="212" spans="1:5" x14ac:dyDescent="0.25">
      <c r="A212">
        <v>3436</v>
      </c>
      <c r="B212" t="s">
        <v>487</v>
      </c>
      <c r="C212" t="s">
        <v>727</v>
      </c>
      <c r="D212" s="2">
        <v>9.3251533742331283</v>
      </c>
      <c r="E212" s="2">
        <v>9.5073950914867797</v>
      </c>
    </row>
    <row r="213" spans="1:5" x14ac:dyDescent="0.25">
      <c r="A213">
        <v>5060</v>
      </c>
      <c r="B213" t="s">
        <v>482</v>
      </c>
      <c r="C213" t="s">
        <v>727</v>
      </c>
      <c r="D213" s="2">
        <v>9.3795918367346935</v>
      </c>
      <c r="E213" s="2">
        <v>9.5073950914867797</v>
      </c>
    </row>
    <row r="214" spans="1:5" x14ac:dyDescent="0.25">
      <c r="A214">
        <v>1813</v>
      </c>
      <c r="B214" t="s">
        <v>435</v>
      </c>
      <c r="C214" t="s">
        <v>727</v>
      </c>
      <c r="D214" s="2">
        <v>9.4269488900361385</v>
      </c>
      <c r="E214" s="2">
        <v>9.5073950914867797</v>
      </c>
    </row>
    <row r="215" spans="1:5" x14ac:dyDescent="0.25">
      <c r="A215">
        <v>3447</v>
      </c>
      <c r="B215" t="s">
        <v>150</v>
      </c>
      <c r="C215" t="s">
        <v>727</v>
      </c>
      <c r="D215" s="2">
        <v>9.5909090909090917</v>
      </c>
      <c r="E215" s="2">
        <v>9.5073950914867797</v>
      </c>
    </row>
    <row r="216" spans="1:5" x14ac:dyDescent="0.25">
      <c r="A216">
        <v>1820</v>
      </c>
      <c r="B216" t="s">
        <v>426</v>
      </c>
      <c r="C216" t="s">
        <v>727</v>
      </c>
      <c r="D216" s="2">
        <v>9.6060924369747891</v>
      </c>
      <c r="E216" s="2">
        <v>9.5073950914867797</v>
      </c>
    </row>
    <row r="217" spans="1:5" x14ac:dyDescent="0.25">
      <c r="A217">
        <v>1160</v>
      </c>
      <c r="B217" t="s">
        <v>462</v>
      </c>
      <c r="C217" t="s">
        <v>727</v>
      </c>
      <c r="D217" s="2">
        <v>9.6254013556903306</v>
      </c>
      <c r="E217" s="2">
        <v>9.5073950914867797</v>
      </c>
    </row>
    <row r="218" spans="1:5" x14ac:dyDescent="0.25">
      <c r="A218">
        <v>4026</v>
      </c>
      <c r="B218" t="s">
        <v>490</v>
      </c>
      <c r="C218" t="s">
        <v>727</v>
      </c>
      <c r="D218" s="2">
        <v>9.6654275092936803</v>
      </c>
      <c r="E218" s="2">
        <v>9.5073950914867797</v>
      </c>
    </row>
    <row r="219" spans="1:5" x14ac:dyDescent="0.25">
      <c r="A219">
        <v>4651</v>
      </c>
      <c r="B219" t="s">
        <v>342</v>
      </c>
      <c r="C219" t="s">
        <v>727</v>
      </c>
      <c r="D219" s="2">
        <v>9.9633699633699635</v>
      </c>
      <c r="E219" s="2">
        <v>9.5073950914867797</v>
      </c>
    </row>
    <row r="220" spans="1:5" x14ac:dyDescent="0.25">
      <c r="A220">
        <v>4018</v>
      </c>
      <c r="B220" t="s">
        <v>418</v>
      </c>
      <c r="C220" t="s">
        <v>727</v>
      </c>
      <c r="D220" s="2">
        <v>10.011547344110856</v>
      </c>
      <c r="E220" s="2">
        <v>9.5073950914867797</v>
      </c>
    </row>
    <row r="221" spans="1:5" x14ac:dyDescent="0.25">
      <c r="A221">
        <v>1841</v>
      </c>
      <c r="B221" t="s">
        <v>406</v>
      </c>
      <c r="C221" t="s">
        <v>727</v>
      </c>
      <c r="D221" s="2">
        <v>10.249169435215947</v>
      </c>
      <c r="E221" s="2">
        <v>9.5073950914867797</v>
      </c>
    </row>
    <row r="222" spans="1:5" x14ac:dyDescent="0.25">
      <c r="A222">
        <v>4612</v>
      </c>
      <c r="B222" t="s">
        <v>241</v>
      </c>
      <c r="C222" t="s">
        <v>727</v>
      </c>
      <c r="D222" s="2">
        <v>10.297585626052779</v>
      </c>
      <c r="E222" s="2">
        <v>9.5073950914867797</v>
      </c>
    </row>
    <row r="223" spans="1:5" x14ac:dyDescent="0.25">
      <c r="A223">
        <v>3236</v>
      </c>
      <c r="B223" t="s">
        <v>282</v>
      </c>
      <c r="C223" t="s">
        <v>727</v>
      </c>
      <c r="D223" s="2">
        <v>10.377107364685004</v>
      </c>
      <c r="E223" s="2">
        <v>9.5073950914867797</v>
      </c>
    </row>
    <row r="224" spans="1:5" x14ac:dyDescent="0.25">
      <c r="A224">
        <v>5021</v>
      </c>
      <c r="B224" t="s">
        <v>479</v>
      </c>
      <c r="C224" t="s">
        <v>727</v>
      </c>
      <c r="D224" s="2">
        <v>10.385487528344671</v>
      </c>
      <c r="E224" s="2">
        <v>9.5073950914867797</v>
      </c>
    </row>
    <row r="225" spans="1:5" x14ac:dyDescent="0.25">
      <c r="A225">
        <v>1866</v>
      </c>
      <c r="B225" t="s">
        <v>414</v>
      </c>
      <c r="C225" t="s">
        <v>727</v>
      </c>
      <c r="D225" s="2">
        <v>10.496264674493062</v>
      </c>
      <c r="E225" s="2">
        <v>9.5073950914867797</v>
      </c>
    </row>
    <row r="226" spans="1:5" x14ac:dyDescent="0.25">
      <c r="A226">
        <v>5029</v>
      </c>
      <c r="B226" t="s">
        <v>162</v>
      </c>
      <c r="C226" t="s">
        <v>727</v>
      </c>
      <c r="D226" s="2">
        <v>10.532934131736527</v>
      </c>
      <c r="E226" s="2">
        <v>9.5073950914867797</v>
      </c>
    </row>
    <row r="227" spans="1:5" x14ac:dyDescent="0.25">
      <c r="A227">
        <v>3441</v>
      </c>
      <c r="B227" t="s">
        <v>458</v>
      </c>
      <c r="C227" t="s">
        <v>727</v>
      </c>
      <c r="D227" s="2">
        <v>10.565573770491802</v>
      </c>
      <c r="E227" s="2">
        <v>9.5073950914867797</v>
      </c>
    </row>
    <row r="228" spans="1:5" x14ac:dyDescent="0.25">
      <c r="A228">
        <v>1865</v>
      </c>
      <c r="B228" t="s">
        <v>400</v>
      </c>
      <c r="C228" t="s">
        <v>727</v>
      </c>
      <c r="D228" s="2">
        <v>11.267465069860279</v>
      </c>
      <c r="E228" s="2">
        <v>9.5073950914867797</v>
      </c>
    </row>
    <row r="229" spans="1:5" x14ac:dyDescent="0.25">
      <c r="A229">
        <v>5025</v>
      </c>
      <c r="B229" t="s">
        <v>504</v>
      </c>
      <c r="C229" t="s">
        <v>727</v>
      </c>
      <c r="D229" s="2">
        <v>11.444759206798867</v>
      </c>
      <c r="E229" s="2">
        <v>9.5073950914867797</v>
      </c>
    </row>
    <row r="230" spans="1:5" x14ac:dyDescent="0.25">
      <c r="A230">
        <v>1532</v>
      </c>
      <c r="B230" t="s">
        <v>159</v>
      </c>
      <c r="C230" t="s">
        <v>727</v>
      </c>
      <c r="D230" s="2">
        <v>11.540633824913712</v>
      </c>
      <c r="E230" s="2">
        <v>9.5073950914867797</v>
      </c>
    </row>
    <row r="231" spans="1:5" x14ac:dyDescent="0.25">
      <c r="A231">
        <v>3328</v>
      </c>
      <c r="B231" t="s">
        <v>457</v>
      </c>
      <c r="C231" t="s">
        <v>727</v>
      </c>
      <c r="D231" s="2">
        <v>11.591908531222515</v>
      </c>
      <c r="E231" s="2">
        <v>9.5073950914867797</v>
      </c>
    </row>
    <row r="232" spans="1:5" x14ac:dyDescent="0.25">
      <c r="A232">
        <v>1837</v>
      </c>
      <c r="B232" t="s">
        <v>461</v>
      </c>
      <c r="C232" t="s">
        <v>727</v>
      </c>
      <c r="D232" s="2">
        <v>11.825212683681361</v>
      </c>
      <c r="E232" s="2">
        <v>9.5073950914867797</v>
      </c>
    </row>
    <row r="233" spans="1:5" x14ac:dyDescent="0.25">
      <c r="A233">
        <v>1539</v>
      </c>
      <c r="B233" t="s">
        <v>411</v>
      </c>
      <c r="C233" t="s">
        <v>727</v>
      </c>
      <c r="D233" s="2">
        <v>11.870248352762291</v>
      </c>
      <c r="E233" s="2">
        <v>9.5073950914867797</v>
      </c>
    </row>
    <row r="234" spans="1:5" x14ac:dyDescent="0.25">
      <c r="A234">
        <v>1535</v>
      </c>
      <c r="B234" t="s">
        <v>318</v>
      </c>
      <c r="C234" t="s">
        <v>727</v>
      </c>
      <c r="D234" s="2">
        <v>12.053412462908012</v>
      </c>
      <c r="E234" s="2">
        <v>9.5073950914867797</v>
      </c>
    </row>
    <row r="235" spans="1:5" x14ac:dyDescent="0.25">
      <c r="A235">
        <v>3234</v>
      </c>
      <c r="B235" t="s">
        <v>149</v>
      </c>
      <c r="C235" t="s">
        <v>727</v>
      </c>
      <c r="D235" s="2">
        <v>12.552763819095478</v>
      </c>
      <c r="E235" s="2">
        <v>9.5073950914867797</v>
      </c>
    </row>
    <row r="236" spans="1:5" x14ac:dyDescent="0.25">
      <c r="A236">
        <v>1516</v>
      </c>
      <c r="B236" t="s">
        <v>157</v>
      </c>
      <c r="C236" t="s">
        <v>727</v>
      </c>
      <c r="D236" s="2">
        <v>12.914781297134239</v>
      </c>
      <c r="E236" s="2">
        <v>9.5073950914867797</v>
      </c>
    </row>
    <row r="237" spans="1:5" x14ac:dyDescent="0.25">
      <c r="A237">
        <v>1580</v>
      </c>
      <c r="B237" t="s">
        <v>743</v>
      </c>
      <c r="C237" t="s">
        <v>727</v>
      </c>
      <c r="D237" s="2">
        <v>13.703947368421053</v>
      </c>
      <c r="E237" s="2">
        <v>9.5073950914867797</v>
      </c>
    </row>
    <row r="238" spans="1:5" x14ac:dyDescent="0.25">
      <c r="A238">
        <v>3230</v>
      </c>
      <c r="B238" t="s">
        <v>174</v>
      </c>
      <c r="C238" t="s">
        <v>727</v>
      </c>
      <c r="D238" s="2">
        <v>14.678815489749431</v>
      </c>
      <c r="E238" s="2">
        <v>9.5073950914867797</v>
      </c>
    </row>
    <row r="239" spans="1:5" x14ac:dyDescent="0.25">
      <c r="A239">
        <v>3112</v>
      </c>
      <c r="B239" t="s">
        <v>272</v>
      </c>
      <c r="C239" t="s">
        <v>727</v>
      </c>
      <c r="D239" s="2">
        <v>14.914456800684345</v>
      </c>
      <c r="E239" s="2">
        <v>9.5073950914867797</v>
      </c>
    </row>
    <row r="240" spans="1:5" x14ac:dyDescent="0.25">
      <c r="A240">
        <v>3114</v>
      </c>
      <c r="B240" t="s">
        <v>244</v>
      </c>
      <c r="C240" t="s">
        <v>727</v>
      </c>
      <c r="D240" s="2">
        <v>15.002165439584235</v>
      </c>
      <c r="E240" s="2">
        <v>9.5073950914867797</v>
      </c>
    </row>
    <row r="241" spans="1:5" x14ac:dyDescent="0.25">
      <c r="A241">
        <v>3412</v>
      </c>
      <c r="B241" t="s">
        <v>281</v>
      </c>
      <c r="C241" t="s">
        <v>727</v>
      </c>
      <c r="D241" s="2">
        <v>15.05275974025974</v>
      </c>
      <c r="E241" s="2">
        <v>9.5073950914867797</v>
      </c>
    </row>
    <row r="242" spans="1:5" x14ac:dyDescent="0.25">
      <c r="A242">
        <v>3310</v>
      </c>
      <c r="B242" t="s">
        <v>152</v>
      </c>
      <c r="C242" t="s">
        <v>727</v>
      </c>
      <c r="D242" s="2">
        <v>15.208548776284038</v>
      </c>
      <c r="E242" s="2">
        <v>9.5073950914867797</v>
      </c>
    </row>
    <row r="243" spans="1:5" x14ac:dyDescent="0.25">
      <c r="A243">
        <v>3120</v>
      </c>
      <c r="B243" t="s">
        <v>317</v>
      </c>
      <c r="C243" t="s">
        <v>727</v>
      </c>
      <c r="D243" s="2">
        <v>16.207792207792206</v>
      </c>
      <c r="E243" s="2">
        <v>9.5073950914867797</v>
      </c>
    </row>
    <row r="244" spans="1:5" x14ac:dyDescent="0.25">
      <c r="A244">
        <v>3415</v>
      </c>
      <c r="B244" t="s">
        <v>322</v>
      </c>
      <c r="C244" t="s">
        <v>727</v>
      </c>
      <c r="D244" s="2">
        <v>16.512361914781696</v>
      </c>
      <c r="E244" s="2">
        <v>9.5073950914867797</v>
      </c>
    </row>
    <row r="245" spans="1:5" x14ac:dyDescent="0.25">
      <c r="A245">
        <v>1531</v>
      </c>
      <c r="B245" t="s">
        <v>191</v>
      </c>
      <c r="C245" t="s">
        <v>727</v>
      </c>
      <c r="D245" s="2">
        <v>34.688901345291477</v>
      </c>
      <c r="E245" s="2">
        <v>9.5073950914867797</v>
      </c>
    </row>
    <row r="246" spans="1:5" x14ac:dyDescent="0.25">
      <c r="A246">
        <v>4617</v>
      </c>
      <c r="B246" t="s">
        <v>493</v>
      </c>
      <c r="C246" t="s">
        <v>729</v>
      </c>
      <c r="D246" s="2">
        <v>0</v>
      </c>
      <c r="E246" s="2">
        <v>10.440741861373375</v>
      </c>
    </row>
    <row r="247" spans="1:5" x14ac:dyDescent="0.25">
      <c r="A247">
        <v>5530</v>
      </c>
      <c r="B247" t="s">
        <v>489</v>
      </c>
      <c r="C247" t="s">
        <v>729</v>
      </c>
      <c r="D247" s="2">
        <v>4.4717887154861948</v>
      </c>
      <c r="E247" s="2">
        <v>10.440741861373375</v>
      </c>
    </row>
    <row r="248" spans="1:5" x14ac:dyDescent="0.25">
      <c r="A248">
        <v>1122</v>
      </c>
      <c r="B248" t="s">
        <v>233</v>
      </c>
      <c r="C248" t="s">
        <v>729</v>
      </c>
      <c r="D248" s="2">
        <v>4.7510328332246141</v>
      </c>
      <c r="E248" s="2">
        <v>10.440741861373375</v>
      </c>
    </row>
    <row r="249" spans="1:5" x14ac:dyDescent="0.25">
      <c r="A249">
        <v>4225</v>
      </c>
      <c r="B249" t="s">
        <v>213</v>
      </c>
      <c r="C249" t="s">
        <v>729</v>
      </c>
      <c r="D249" s="2">
        <v>4.9024707412223663</v>
      </c>
      <c r="E249" s="2">
        <v>10.440741861373375</v>
      </c>
    </row>
    <row r="250" spans="1:5" x14ac:dyDescent="0.25">
      <c r="A250">
        <v>5054</v>
      </c>
      <c r="B250" t="s">
        <v>304</v>
      </c>
      <c r="C250" t="s">
        <v>729</v>
      </c>
      <c r="D250" s="2">
        <v>5.2173913043478262</v>
      </c>
      <c r="E250" s="2">
        <v>10.440741861373375</v>
      </c>
    </row>
    <row r="251" spans="1:5" x14ac:dyDescent="0.25">
      <c r="A251">
        <v>5007</v>
      </c>
      <c r="B251" t="s">
        <v>506</v>
      </c>
      <c r="C251" t="s">
        <v>729</v>
      </c>
      <c r="D251" s="2">
        <v>5.764347384459116</v>
      </c>
      <c r="E251" s="2">
        <v>10.440741861373375</v>
      </c>
    </row>
    <row r="252" spans="1:5" x14ac:dyDescent="0.25">
      <c r="A252">
        <v>1146</v>
      </c>
      <c r="B252" t="s">
        <v>492</v>
      </c>
      <c r="C252" t="s">
        <v>729</v>
      </c>
      <c r="D252" s="2">
        <v>5.9025313461083515</v>
      </c>
      <c r="E252" s="2">
        <v>10.440741861373375</v>
      </c>
    </row>
    <row r="253" spans="1:5" x14ac:dyDescent="0.25">
      <c r="A253">
        <v>3401</v>
      </c>
      <c r="B253" t="s">
        <v>354</v>
      </c>
      <c r="C253" t="s">
        <v>729</v>
      </c>
      <c r="D253" s="2">
        <v>6.300578034682081</v>
      </c>
      <c r="E253" s="2">
        <v>10.440741861373375</v>
      </c>
    </row>
    <row r="254" spans="1:5" x14ac:dyDescent="0.25">
      <c r="A254">
        <v>4613</v>
      </c>
      <c r="B254" t="s">
        <v>299</v>
      </c>
      <c r="C254" t="s">
        <v>729</v>
      </c>
      <c r="D254" s="2">
        <v>6.429667519181586</v>
      </c>
      <c r="E254" s="2">
        <v>10.440741861373375</v>
      </c>
    </row>
    <row r="255" spans="1:5" x14ac:dyDescent="0.25">
      <c r="A255">
        <v>1119</v>
      </c>
      <c r="B255" t="s">
        <v>279</v>
      </c>
      <c r="C255" t="s">
        <v>729</v>
      </c>
      <c r="D255" s="2">
        <v>6.6239947480715582</v>
      </c>
      <c r="E255" s="2">
        <v>10.440741861373375</v>
      </c>
    </row>
    <row r="256" spans="1:5" x14ac:dyDescent="0.25">
      <c r="A256">
        <v>4614</v>
      </c>
      <c r="B256" t="s">
        <v>337</v>
      </c>
      <c r="C256" t="s">
        <v>729</v>
      </c>
      <c r="D256" s="2">
        <v>6.8639344262295081</v>
      </c>
      <c r="E256" s="2">
        <v>10.440741861373375</v>
      </c>
    </row>
    <row r="257" spans="1:5" x14ac:dyDescent="0.25">
      <c r="A257">
        <v>4223</v>
      </c>
      <c r="B257" t="s">
        <v>374</v>
      </c>
      <c r="C257" t="s">
        <v>729</v>
      </c>
      <c r="D257" s="2">
        <v>7.0432197576034756</v>
      </c>
      <c r="E257" s="2">
        <v>10.440741861373375</v>
      </c>
    </row>
    <row r="258" spans="1:5" x14ac:dyDescent="0.25">
      <c r="A258">
        <v>4215</v>
      </c>
      <c r="B258" t="s">
        <v>163</v>
      </c>
      <c r="C258" t="s">
        <v>729</v>
      </c>
      <c r="D258" s="2">
        <v>7.3252361673414308</v>
      </c>
      <c r="E258" s="2">
        <v>10.440741861373375</v>
      </c>
    </row>
    <row r="259" spans="1:5" x14ac:dyDescent="0.25">
      <c r="A259">
        <v>3442</v>
      </c>
      <c r="B259" t="s">
        <v>252</v>
      </c>
      <c r="C259" t="s">
        <v>729</v>
      </c>
      <c r="D259" s="2">
        <v>7.4586921107749591</v>
      </c>
      <c r="E259" s="2">
        <v>10.440741861373375</v>
      </c>
    </row>
    <row r="260" spans="1:5" x14ac:dyDescent="0.25">
      <c r="A260">
        <v>1860</v>
      </c>
      <c r="B260" t="s">
        <v>433</v>
      </c>
      <c r="C260" t="s">
        <v>729</v>
      </c>
      <c r="D260" s="2">
        <v>7.6367908694192685</v>
      </c>
      <c r="E260" s="2">
        <v>10.440741861373375</v>
      </c>
    </row>
    <row r="261" spans="1:5" x14ac:dyDescent="0.25">
      <c r="A261">
        <v>1121</v>
      </c>
      <c r="B261" t="s">
        <v>195</v>
      </c>
      <c r="C261" t="s">
        <v>729</v>
      </c>
      <c r="D261" s="2">
        <v>8.3199541284403669</v>
      </c>
      <c r="E261" s="2">
        <v>10.440741861373375</v>
      </c>
    </row>
    <row r="262" spans="1:5" x14ac:dyDescent="0.25">
      <c r="A262">
        <v>4621</v>
      </c>
      <c r="B262" t="s">
        <v>472</v>
      </c>
      <c r="C262" t="s">
        <v>729</v>
      </c>
      <c r="D262" s="2">
        <v>8.5223967422920293</v>
      </c>
      <c r="E262" s="2">
        <v>10.440741861373375</v>
      </c>
    </row>
    <row r="263" spans="1:5" x14ac:dyDescent="0.25">
      <c r="A263">
        <v>1870</v>
      </c>
      <c r="B263" t="s">
        <v>505</v>
      </c>
      <c r="C263" t="s">
        <v>729</v>
      </c>
      <c r="D263" s="2">
        <v>8.91484783276975</v>
      </c>
      <c r="E263" s="2">
        <v>10.440741861373375</v>
      </c>
    </row>
    <row r="264" spans="1:5" x14ac:dyDescent="0.25">
      <c r="A264">
        <v>4618</v>
      </c>
      <c r="B264" t="s">
        <v>491</v>
      </c>
      <c r="C264" t="s">
        <v>729</v>
      </c>
      <c r="D264" s="2">
        <v>9.0324909747292423</v>
      </c>
      <c r="E264" s="2">
        <v>10.440741861373375</v>
      </c>
    </row>
    <row r="265" spans="1:5" x14ac:dyDescent="0.25">
      <c r="A265">
        <v>4602</v>
      </c>
      <c r="B265" t="s">
        <v>427</v>
      </c>
      <c r="C265" t="s">
        <v>729</v>
      </c>
      <c r="D265" s="2">
        <v>9.3177170477783982</v>
      </c>
      <c r="E265" s="2">
        <v>10.440741861373375</v>
      </c>
    </row>
    <row r="266" spans="1:5" x14ac:dyDescent="0.25">
      <c r="A266">
        <v>3446</v>
      </c>
      <c r="B266" t="s">
        <v>224</v>
      </c>
      <c r="C266" t="s">
        <v>729</v>
      </c>
      <c r="D266" s="2">
        <v>9.4697696737044144</v>
      </c>
      <c r="E266" s="2">
        <v>10.440741861373375</v>
      </c>
    </row>
    <row r="267" spans="1:5" x14ac:dyDescent="0.25">
      <c r="A267">
        <v>5028</v>
      </c>
      <c r="B267" t="s">
        <v>222</v>
      </c>
      <c r="C267" t="s">
        <v>729</v>
      </c>
      <c r="D267" s="2">
        <v>9.6595676024524053</v>
      </c>
      <c r="E267" s="2">
        <v>10.440741861373375</v>
      </c>
    </row>
    <row r="268" spans="1:5" x14ac:dyDescent="0.25">
      <c r="A268">
        <v>1127</v>
      </c>
      <c r="B268" t="s">
        <v>340</v>
      </c>
      <c r="C268" t="s">
        <v>729</v>
      </c>
      <c r="D268" s="2">
        <v>9.7443534375775638</v>
      </c>
      <c r="E268" s="2">
        <v>10.440741861373375</v>
      </c>
    </row>
    <row r="269" spans="1:5" x14ac:dyDescent="0.25">
      <c r="A269">
        <v>1520</v>
      </c>
      <c r="B269" t="s">
        <v>156</v>
      </c>
      <c r="C269" t="s">
        <v>729</v>
      </c>
      <c r="D269" s="2">
        <v>9.7608418367346932</v>
      </c>
      <c r="E269" s="2">
        <v>10.440741861373375</v>
      </c>
    </row>
    <row r="270" spans="1:5" x14ac:dyDescent="0.25">
      <c r="A270">
        <v>1101</v>
      </c>
      <c r="B270" t="s">
        <v>386</v>
      </c>
      <c r="C270" t="s">
        <v>729</v>
      </c>
      <c r="D270" s="2">
        <v>10.53761242845462</v>
      </c>
      <c r="E270" s="2">
        <v>10.440741861373375</v>
      </c>
    </row>
    <row r="271" spans="1:5" x14ac:dyDescent="0.25">
      <c r="A271">
        <v>5059</v>
      </c>
      <c r="B271" t="s">
        <v>389</v>
      </c>
      <c r="C271" t="s">
        <v>729</v>
      </c>
      <c r="D271" s="2">
        <v>10.619189289698774</v>
      </c>
      <c r="E271" s="2">
        <v>10.440741861373375</v>
      </c>
    </row>
    <row r="272" spans="1:5" x14ac:dyDescent="0.25">
      <c r="A272">
        <v>4640</v>
      </c>
      <c r="B272" t="s">
        <v>486</v>
      </c>
      <c r="C272" t="s">
        <v>729</v>
      </c>
      <c r="D272" s="2">
        <v>10.657276995305164</v>
      </c>
      <c r="E272" s="2">
        <v>10.440741861373375</v>
      </c>
    </row>
    <row r="273" spans="1:5" x14ac:dyDescent="0.25">
      <c r="A273">
        <v>1130</v>
      </c>
      <c r="B273" t="s">
        <v>186</v>
      </c>
      <c r="C273" t="s">
        <v>729</v>
      </c>
      <c r="D273" s="2">
        <v>10.719077963111355</v>
      </c>
      <c r="E273" s="2">
        <v>10.440741861373375</v>
      </c>
    </row>
    <row r="274" spans="1:5" x14ac:dyDescent="0.25">
      <c r="A274">
        <v>3443</v>
      </c>
      <c r="B274" t="s">
        <v>147</v>
      </c>
      <c r="C274" t="s">
        <v>729</v>
      </c>
      <c r="D274" s="2">
        <v>10.750953358756234</v>
      </c>
      <c r="E274" s="2">
        <v>10.440741861373375</v>
      </c>
    </row>
    <row r="275" spans="1:5" x14ac:dyDescent="0.25">
      <c r="A275">
        <v>3220</v>
      </c>
      <c r="B275" t="s">
        <v>206</v>
      </c>
      <c r="C275" t="s">
        <v>729</v>
      </c>
      <c r="D275" s="2">
        <v>11.013811342932707</v>
      </c>
      <c r="E275" s="2">
        <v>10.440741861373375</v>
      </c>
    </row>
    <row r="276" spans="1:5" x14ac:dyDescent="0.25">
      <c r="A276">
        <v>5603</v>
      </c>
      <c r="B276" t="s">
        <v>874</v>
      </c>
      <c r="C276" t="s">
        <v>729</v>
      </c>
      <c r="D276" s="2">
        <v>11.432540907687558</v>
      </c>
      <c r="E276" s="2">
        <v>10.440741861373375</v>
      </c>
    </row>
    <row r="277" spans="1:5" x14ac:dyDescent="0.25">
      <c r="A277">
        <v>5605</v>
      </c>
      <c r="B277" t="s">
        <v>465</v>
      </c>
      <c r="C277" t="s">
        <v>729</v>
      </c>
      <c r="D277" s="2">
        <v>11.760899182561307</v>
      </c>
      <c r="E277" s="2">
        <v>10.440741861373375</v>
      </c>
    </row>
    <row r="278" spans="1:5" x14ac:dyDescent="0.25">
      <c r="A278">
        <v>1577</v>
      </c>
      <c r="B278" t="s">
        <v>355</v>
      </c>
      <c r="C278" t="s">
        <v>729</v>
      </c>
      <c r="D278" s="2">
        <v>12.161919040479759</v>
      </c>
      <c r="E278" s="2">
        <v>10.440741861373375</v>
      </c>
    </row>
    <row r="279" spans="1:5" x14ac:dyDescent="0.25">
      <c r="A279">
        <v>3316</v>
      </c>
      <c r="B279" t="s">
        <v>220</v>
      </c>
      <c r="C279" t="s">
        <v>729</v>
      </c>
      <c r="D279" s="2">
        <v>12.249322493224932</v>
      </c>
      <c r="E279" s="2">
        <v>10.440741861373375</v>
      </c>
    </row>
    <row r="280" spans="1:5" x14ac:dyDescent="0.25">
      <c r="A280">
        <v>5031</v>
      </c>
      <c r="B280" t="s">
        <v>184</v>
      </c>
      <c r="C280" t="s">
        <v>729</v>
      </c>
      <c r="D280" s="2">
        <v>12.469590268886044</v>
      </c>
      <c r="E280" s="2">
        <v>10.440741861373375</v>
      </c>
    </row>
    <row r="281" spans="1:5" x14ac:dyDescent="0.25">
      <c r="A281">
        <v>1824</v>
      </c>
      <c r="B281" t="s">
        <v>485</v>
      </c>
      <c r="C281" t="s">
        <v>729</v>
      </c>
      <c r="D281" s="2">
        <v>12.477093206951027</v>
      </c>
      <c r="E281" s="2">
        <v>10.440741861373375</v>
      </c>
    </row>
    <row r="282" spans="1:5" x14ac:dyDescent="0.25">
      <c r="A282">
        <v>3216</v>
      </c>
      <c r="B282" t="s">
        <v>230</v>
      </c>
      <c r="C282" t="s">
        <v>729</v>
      </c>
      <c r="D282" s="2">
        <v>12.722823286965482</v>
      </c>
      <c r="E282" s="2">
        <v>10.440741861373375</v>
      </c>
    </row>
    <row r="283" spans="1:5" x14ac:dyDescent="0.25">
      <c r="A283">
        <v>4014</v>
      </c>
      <c r="B283" t="s">
        <v>402</v>
      </c>
      <c r="C283" t="s">
        <v>729</v>
      </c>
      <c r="D283" s="2">
        <v>13.45683878596768</v>
      </c>
      <c r="E283" s="2">
        <v>10.440741861373375</v>
      </c>
    </row>
    <row r="284" spans="1:5" x14ac:dyDescent="0.25">
      <c r="A284">
        <v>5057</v>
      </c>
      <c r="B284" t="s">
        <v>302</v>
      </c>
      <c r="C284" t="s">
        <v>729</v>
      </c>
      <c r="D284" s="2">
        <v>13.516427104722792</v>
      </c>
      <c r="E284" s="2">
        <v>10.440741861373375</v>
      </c>
    </row>
    <row r="285" spans="1:5" x14ac:dyDescent="0.25">
      <c r="A285">
        <v>4020</v>
      </c>
      <c r="B285" t="s">
        <v>300</v>
      </c>
      <c r="C285" t="s">
        <v>729</v>
      </c>
      <c r="D285" s="2">
        <v>13.950576606260297</v>
      </c>
      <c r="E285" s="2">
        <v>10.440741861373375</v>
      </c>
    </row>
    <row r="286" spans="1:5" x14ac:dyDescent="0.25">
      <c r="A286">
        <v>5038</v>
      </c>
      <c r="B286" t="s">
        <v>203</v>
      </c>
      <c r="C286" t="s">
        <v>729</v>
      </c>
      <c r="D286" s="2">
        <v>14.260715191478569</v>
      </c>
      <c r="E286" s="2">
        <v>10.440741861373375</v>
      </c>
    </row>
    <row r="287" spans="1:5" x14ac:dyDescent="0.25">
      <c r="A287">
        <v>3238</v>
      </c>
      <c r="B287" t="s">
        <v>232</v>
      </c>
      <c r="C287" t="s">
        <v>729</v>
      </c>
      <c r="D287" s="2">
        <v>15.158069883527453</v>
      </c>
      <c r="E287" s="2">
        <v>10.440741861373375</v>
      </c>
    </row>
    <row r="288" spans="1:5" x14ac:dyDescent="0.25">
      <c r="A288">
        <v>4012</v>
      </c>
      <c r="B288" t="s">
        <v>345</v>
      </c>
      <c r="C288" t="s">
        <v>729</v>
      </c>
      <c r="D288" s="2">
        <v>15.926023084994753</v>
      </c>
      <c r="E288" s="2">
        <v>10.440741861373375</v>
      </c>
    </row>
    <row r="289" spans="1:5" x14ac:dyDescent="0.25">
      <c r="A289">
        <v>1579</v>
      </c>
      <c r="B289" t="s">
        <v>328</v>
      </c>
      <c r="C289" t="s">
        <v>729</v>
      </c>
      <c r="D289" s="2">
        <v>16.877703499803381</v>
      </c>
      <c r="E289" s="2">
        <v>10.440741861373375</v>
      </c>
    </row>
    <row r="290" spans="1:5" x14ac:dyDescent="0.25">
      <c r="A290">
        <v>3214</v>
      </c>
      <c r="B290" t="s">
        <v>327</v>
      </c>
      <c r="C290" t="s">
        <v>729</v>
      </c>
      <c r="D290" s="2">
        <v>18.124733020076892</v>
      </c>
      <c r="E290" s="2">
        <v>10.440741861373375</v>
      </c>
    </row>
    <row r="291" spans="1:5" x14ac:dyDescent="0.25">
      <c r="A291">
        <v>3226</v>
      </c>
      <c r="B291" t="s">
        <v>256</v>
      </c>
      <c r="C291" t="s">
        <v>729</v>
      </c>
      <c r="D291" s="2">
        <v>18.899447131997238</v>
      </c>
      <c r="E291" s="2">
        <v>10.440741861373375</v>
      </c>
    </row>
    <row r="292" spans="1:5" x14ac:dyDescent="0.25">
      <c r="A292">
        <v>4005</v>
      </c>
      <c r="B292" t="s">
        <v>441</v>
      </c>
      <c r="C292" t="s">
        <v>729</v>
      </c>
      <c r="D292" s="2">
        <v>30.776614310645723</v>
      </c>
      <c r="E292" s="2">
        <v>10.440741861373375</v>
      </c>
    </row>
    <row r="293" spans="1:5" x14ac:dyDescent="0.25">
      <c r="A293">
        <v>5006</v>
      </c>
      <c r="B293" t="s">
        <v>320</v>
      </c>
      <c r="C293" t="s">
        <v>731</v>
      </c>
      <c r="D293" s="2">
        <v>4.2474402730375429</v>
      </c>
      <c r="E293" s="2">
        <v>11.892872834796739</v>
      </c>
    </row>
    <row r="294" spans="1:5" x14ac:dyDescent="0.25">
      <c r="A294">
        <v>5035</v>
      </c>
      <c r="B294" t="s">
        <v>165</v>
      </c>
      <c r="C294" t="s">
        <v>731</v>
      </c>
      <c r="D294" s="2">
        <v>7.2627551020408161</v>
      </c>
      <c r="E294" s="2">
        <v>11.892872834796739</v>
      </c>
    </row>
    <row r="295" spans="1:5" x14ac:dyDescent="0.25">
      <c r="A295">
        <v>1106</v>
      </c>
      <c r="B295" t="s">
        <v>346</v>
      </c>
      <c r="C295" t="s">
        <v>731</v>
      </c>
      <c r="D295" s="2">
        <v>7.4685377999094609</v>
      </c>
      <c r="E295" s="2">
        <v>11.892872834796739</v>
      </c>
    </row>
    <row r="296" spans="1:5" x14ac:dyDescent="0.25">
      <c r="A296">
        <v>1149</v>
      </c>
      <c r="B296" t="s">
        <v>245</v>
      </c>
      <c r="C296" t="s">
        <v>731</v>
      </c>
      <c r="D296" s="2">
        <v>7.5207637972521928</v>
      </c>
      <c r="E296" s="2">
        <v>11.892872834796739</v>
      </c>
    </row>
    <row r="297" spans="1:5" x14ac:dyDescent="0.25">
      <c r="A297">
        <v>4202</v>
      </c>
      <c r="B297" t="s">
        <v>210</v>
      </c>
      <c r="C297" t="s">
        <v>731</v>
      </c>
      <c r="D297" s="2">
        <v>7.6607290314969916</v>
      </c>
      <c r="E297" s="2">
        <v>11.892872834796739</v>
      </c>
    </row>
    <row r="298" spans="1:5" x14ac:dyDescent="0.25">
      <c r="A298">
        <v>4205</v>
      </c>
      <c r="B298" t="s">
        <v>360</v>
      </c>
      <c r="C298" t="s">
        <v>731</v>
      </c>
      <c r="D298" s="2">
        <v>7.8544806352292982</v>
      </c>
      <c r="E298" s="2">
        <v>11.892872834796739</v>
      </c>
    </row>
    <row r="299" spans="1:5" x14ac:dyDescent="0.25">
      <c r="A299">
        <v>4203</v>
      </c>
      <c r="B299" t="s">
        <v>166</v>
      </c>
      <c r="C299" t="s">
        <v>731</v>
      </c>
      <c r="D299" s="2">
        <v>7.9427041064762207</v>
      </c>
      <c r="E299" s="2">
        <v>11.892872834796739</v>
      </c>
    </row>
    <row r="300" spans="1:5" x14ac:dyDescent="0.25">
      <c r="A300">
        <v>4631</v>
      </c>
      <c r="B300" t="s">
        <v>430</v>
      </c>
      <c r="C300" t="s">
        <v>731</v>
      </c>
      <c r="D300" s="2">
        <v>7.9721887660133586</v>
      </c>
      <c r="E300" s="2">
        <v>11.892872834796739</v>
      </c>
    </row>
    <row r="301" spans="1:5" x14ac:dyDescent="0.25">
      <c r="A301">
        <v>1806</v>
      </c>
      <c r="B301" t="s">
        <v>476</v>
      </c>
      <c r="C301" t="s">
        <v>731</v>
      </c>
      <c r="D301" s="2">
        <v>8.1919361612767752</v>
      </c>
      <c r="E301" s="2">
        <v>11.892872834796739</v>
      </c>
    </row>
    <row r="302" spans="1:5" x14ac:dyDescent="0.25">
      <c r="A302">
        <v>3420</v>
      </c>
      <c r="B302" t="s">
        <v>331</v>
      </c>
      <c r="C302" t="s">
        <v>731</v>
      </c>
      <c r="D302" s="2">
        <v>8.8874577362743512</v>
      </c>
      <c r="E302" s="2">
        <v>11.892872834796739</v>
      </c>
    </row>
    <row r="303" spans="1:5" x14ac:dyDescent="0.25">
      <c r="A303">
        <v>3209</v>
      </c>
      <c r="B303" t="s">
        <v>202</v>
      </c>
      <c r="C303" t="s">
        <v>731</v>
      </c>
      <c r="D303" s="2">
        <v>9.2750758805675151</v>
      </c>
      <c r="E303" s="2">
        <v>11.892872834796739</v>
      </c>
    </row>
    <row r="304" spans="1:5" x14ac:dyDescent="0.25">
      <c r="A304">
        <v>3407</v>
      </c>
      <c r="B304" t="s">
        <v>390</v>
      </c>
      <c r="C304" t="s">
        <v>731</v>
      </c>
      <c r="D304" s="2">
        <v>9.3215372478304968</v>
      </c>
      <c r="E304" s="2">
        <v>11.892872834796739</v>
      </c>
    </row>
    <row r="305" spans="1:5" x14ac:dyDescent="0.25">
      <c r="A305">
        <v>3411</v>
      </c>
      <c r="B305" t="s">
        <v>267</v>
      </c>
      <c r="C305" t="s">
        <v>731</v>
      </c>
      <c r="D305" s="2">
        <v>9.5103831006086637</v>
      </c>
      <c r="E305" s="2">
        <v>11.892872834796739</v>
      </c>
    </row>
    <row r="306" spans="1:5" x14ac:dyDescent="0.25">
      <c r="A306">
        <v>1120</v>
      </c>
      <c r="B306" t="s">
        <v>276</v>
      </c>
      <c r="C306" t="s">
        <v>731</v>
      </c>
      <c r="D306" s="2">
        <v>9.6711029524246594</v>
      </c>
      <c r="E306" s="2">
        <v>11.892872834796739</v>
      </c>
    </row>
    <row r="307" spans="1:5" x14ac:dyDescent="0.25">
      <c r="A307">
        <v>1505</v>
      </c>
      <c r="B307" t="s">
        <v>339</v>
      </c>
      <c r="C307" t="s">
        <v>731</v>
      </c>
      <c r="D307" s="2">
        <v>9.7001948733323342</v>
      </c>
      <c r="E307" s="2">
        <v>11.892872834796739</v>
      </c>
    </row>
    <row r="308" spans="1:5" x14ac:dyDescent="0.25">
      <c r="A308">
        <v>5037</v>
      </c>
      <c r="B308" t="s">
        <v>153</v>
      </c>
      <c r="C308" t="s">
        <v>731</v>
      </c>
      <c r="D308" s="2">
        <v>9.7135828501142143</v>
      </c>
      <c r="E308" s="2">
        <v>11.892872834796739</v>
      </c>
    </row>
    <row r="309" spans="1:5" x14ac:dyDescent="0.25">
      <c r="A309">
        <v>1833</v>
      </c>
      <c r="B309" t="s">
        <v>397</v>
      </c>
      <c r="C309" t="s">
        <v>731</v>
      </c>
      <c r="D309" s="2">
        <v>9.7317596566523594</v>
      </c>
      <c r="E309" s="2">
        <v>11.892872834796739</v>
      </c>
    </row>
    <row r="310" spans="1:5" x14ac:dyDescent="0.25">
      <c r="A310">
        <v>4626</v>
      </c>
      <c r="B310" t="s">
        <v>323</v>
      </c>
      <c r="C310" t="s">
        <v>731</v>
      </c>
      <c r="D310" s="2">
        <v>9.9269005847953213</v>
      </c>
      <c r="E310" s="2">
        <v>11.892872834796739</v>
      </c>
    </row>
    <row r="311" spans="1:5" x14ac:dyDescent="0.25">
      <c r="A311">
        <v>3405</v>
      </c>
      <c r="B311" t="s">
        <v>357</v>
      </c>
      <c r="C311" t="s">
        <v>731</v>
      </c>
      <c r="D311" s="2">
        <v>10.474940960377854</v>
      </c>
      <c r="E311" s="2">
        <v>11.892872834796739</v>
      </c>
    </row>
    <row r="312" spans="1:5" x14ac:dyDescent="0.25">
      <c r="A312">
        <v>3314</v>
      </c>
      <c r="B312" t="s">
        <v>175</v>
      </c>
      <c r="C312" t="s">
        <v>731</v>
      </c>
      <c r="D312" s="2">
        <v>10.918528945979237</v>
      </c>
      <c r="E312" s="2">
        <v>11.892872834796739</v>
      </c>
    </row>
    <row r="313" spans="1:5" x14ac:dyDescent="0.25">
      <c r="A313">
        <v>4624</v>
      </c>
      <c r="B313" t="s">
        <v>178</v>
      </c>
      <c r="C313" t="s">
        <v>731</v>
      </c>
      <c r="D313" s="2">
        <v>11.118523923694362</v>
      </c>
      <c r="E313" s="2">
        <v>11.892872834796739</v>
      </c>
    </row>
    <row r="314" spans="1:5" x14ac:dyDescent="0.25">
      <c r="A314">
        <v>4647</v>
      </c>
      <c r="B314" t="s">
        <v>437</v>
      </c>
      <c r="C314" t="s">
        <v>731</v>
      </c>
      <c r="D314" s="2">
        <v>11.270229363138899</v>
      </c>
      <c r="E314" s="2">
        <v>11.892872834796739</v>
      </c>
    </row>
    <row r="315" spans="1:5" x14ac:dyDescent="0.25">
      <c r="A315">
        <v>3305</v>
      </c>
      <c r="B315" t="s">
        <v>190</v>
      </c>
      <c r="C315" t="s">
        <v>731</v>
      </c>
      <c r="D315" s="2">
        <v>11.775441140923375</v>
      </c>
      <c r="E315" s="2">
        <v>11.892872834796739</v>
      </c>
    </row>
    <row r="316" spans="1:5" x14ac:dyDescent="0.25">
      <c r="A316">
        <v>5503</v>
      </c>
      <c r="B316" t="s">
        <v>875</v>
      </c>
      <c r="C316" t="s">
        <v>731</v>
      </c>
      <c r="D316" s="2">
        <v>11.869684082624545</v>
      </c>
      <c r="E316" s="2">
        <v>11.892872834796739</v>
      </c>
    </row>
    <row r="317" spans="1:5" x14ac:dyDescent="0.25">
      <c r="A317">
        <v>4627</v>
      </c>
      <c r="B317" t="s">
        <v>172</v>
      </c>
      <c r="C317" t="s">
        <v>731</v>
      </c>
      <c r="D317" s="2">
        <v>11.937700821135309</v>
      </c>
      <c r="E317" s="2">
        <v>11.892872834796739</v>
      </c>
    </row>
    <row r="318" spans="1:5" x14ac:dyDescent="0.25">
      <c r="A318">
        <v>5601</v>
      </c>
      <c r="B318" t="s">
        <v>471</v>
      </c>
      <c r="C318" t="s">
        <v>731</v>
      </c>
      <c r="D318" s="2">
        <v>12.302055406613047</v>
      </c>
      <c r="E318" s="2">
        <v>11.892872834796739</v>
      </c>
    </row>
    <row r="319" spans="1:5" x14ac:dyDescent="0.25">
      <c r="A319">
        <v>3903</v>
      </c>
      <c r="B319" t="s">
        <v>379</v>
      </c>
      <c r="C319" t="s">
        <v>731</v>
      </c>
      <c r="D319" s="2">
        <v>12.324929971988794</v>
      </c>
      <c r="E319" s="2">
        <v>11.892872834796739</v>
      </c>
    </row>
    <row r="320" spans="1:5" x14ac:dyDescent="0.25">
      <c r="A320">
        <v>3228</v>
      </c>
      <c r="B320" t="s">
        <v>271</v>
      </c>
      <c r="C320" t="s">
        <v>731</v>
      </c>
      <c r="D320" s="2">
        <v>12.338869608329203</v>
      </c>
      <c r="E320" s="2">
        <v>11.892872834796739</v>
      </c>
    </row>
    <row r="321" spans="1:5" x14ac:dyDescent="0.25">
      <c r="A321">
        <v>1506</v>
      </c>
      <c r="B321" t="s">
        <v>420</v>
      </c>
      <c r="C321" t="s">
        <v>731</v>
      </c>
      <c r="D321" s="2">
        <v>12.87509742790335</v>
      </c>
      <c r="E321" s="2">
        <v>11.892872834796739</v>
      </c>
    </row>
    <row r="322" spans="1:5" x14ac:dyDescent="0.25">
      <c r="A322">
        <v>4001</v>
      </c>
      <c r="B322" t="s">
        <v>384</v>
      </c>
      <c r="C322" t="s">
        <v>731</v>
      </c>
      <c r="D322" s="2">
        <v>13.287322149076237</v>
      </c>
      <c r="E322" s="2">
        <v>11.892872834796739</v>
      </c>
    </row>
    <row r="323" spans="1:5" x14ac:dyDescent="0.25">
      <c r="A323">
        <v>3222</v>
      </c>
      <c r="B323" t="s">
        <v>352</v>
      </c>
      <c r="C323" t="s">
        <v>731</v>
      </c>
      <c r="D323" s="2">
        <v>13.291841189310366</v>
      </c>
      <c r="E323" s="2">
        <v>11.892872834796739</v>
      </c>
    </row>
    <row r="324" spans="1:5" x14ac:dyDescent="0.25">
      <c r="A324">
        <v>3101</v>
      </c>
      <c r="B324" t="s">
        <v>179</v>
      </c>
      <c r="C324" t="s">
        <v>731</v>
      </c>
      <c r="D324" s="2">
        <v>13.31232312837664</v>
      </c>
      <c r="E324" s="2">
        <v>11.892872834796739</v>
      </c>
    </row>
    <row r="325" spans="1:5" x14ac:dyDescent="0.25">
      <c r="A325">
        <v>3413</v>
      </c>
      <c r="B325" t="s">
        <v>216</v>
      </c>
      <c r="C325" t="s">
        <v>731</v>
      </c>
      <c r="D325" s="2">
        <v>13.69675534368753</v>
      </c>
      <c r="E325" s="2">
        <v>11.892872834796739</v>
      </c>
    </row>
    <row r="326" spans="1:5" x14ac:dyDescent="0.25">
      <c r="A326">
        <v>3312</v>
      </c>
      <c r="B326" t="s">
        <v>194</v>
      </c>
      <c r="C326" t="s">
        <v>731</v>
      </c>
      <c r="D326" s="2">
        <v>13.791187365958278</v>
      </c>
      <c r="E326" s="2">
        <v>11.892872834796739</v>
      </c>
    </row>
    <row r="327" spans="1:5" x14ac:dyDescent="0.25">
      <c r="A327">
        <v>3218</v>
      </c>
      <c r="B327" t="s">
        <v>333</v>
      </c>
      <c r="C327" t="s">
        <v>731</v>
      </c>
      <c r="D327" s="2">
        <v>13.960518198642813</v>
      </c>
      <c r="E327" s="2">
        <v>11.892872834796739</v>
      </c>
    </row>
    <row r="328" spans="1:5" x14ac:dyDescent="0.25">
      <c r="A328">
        <v>3240</v>
      </c>
      <c r="B328" t="s">
        <v>219</v>
      </c>
      <c r="C328" t="s">
        <v>731</v>
      </c>
      <c r="D328" s="2">
        <v>14.375930521091812</v>
      </c>
      <c r="E328" s="2">
        <v>11.892872834796739</v>
      </c>
    </row>
    <row r="329" spans="1:5" x14ac:dyDescent="0.25">
      <c r="A329">
        <v>3909</v>
      </c>
      <c r="B329" t="s">
        <v>198</v>
      </c>
      <c r="C329" t="s">
        <v>731</v>
      </c>
      <c r="D329" s="2">
        <v>14.732030962034647</v>
      </c>
      <c r="E329" s="2">
        <v>11.892872834796739</v>
      </c>
    </row>
    <row r="330" spans="1:5" x14ac:dyDescent="0.25">
      <c r="A330">
        <v>3118</v>
      </c>
      <c r="B330" t="s">
        <v>238</v>
      </c>
      <c r="C330" t="s">
        <v>731</v>
      </c>
      <c r="D330" s="2">
        <v>14.835607246700961</v>
      </c>
      <c r="E330" s="2">
        <v>11.892872834796739</v>
      </c>
    </row>
    <row r="331" spans="1:5" x14ac:dyDescent="0.25">
      <c r="A331">
        <v>3232</v>
      </c>
      <c r="B331" t="s">
        <v>359</v>
      </c>
      <c r="C331" t="s">
        <v>731</v>
      </c>
      <c r="D331" s="2">
        <v>14.990134360612609</v>
      </c>
      <c r="E331" s="2">
        <v>11.892872834796739</v>
      </c>
    </row>
    <row r="332" spans="1:5" x14ac:dyDescent="0.25">
      <c r="A332">
        <v>3403</v>
      </c>
      <c r="B332" t="s">
        <v>393</v>
      </c>
      <c r="C332" t="s">
        <v>731</v>
      </c>
      <c r="D332" s="2">
        <v>15.333333333333334</v>
      </c>
      <c r="E332" s="2">
        <v>11.892872834796739</v>
      </c>
    </row>
    <row r="333" spans="1:5" x14ac:dyDescent="0.25">
      <c r="A333">
        <v>3901</v>
      </c>
      <c r="B333" t="s">
        <v>192</v>
      </c>
      <c r="C333" t="s">
        <v>731</v>
      </c>
      <c r="D333" s="2">
        <v>15.364261983863313</v>
      </c>
      <c r="E333" s="2">
        <v>11.892872834796739</v>
      </c>
    </row>
    <row r="334" spans="1:5" x14ac:dyDescent="0.25">
      <c r="A334">
        <v>1124</v>
      </c>
      <c r="B334" t="s">
        <v>363</v>
      </c>
      <c r="C334" t="s">
        <v>731</v>
      </c>
      <c r="D334" s="2">
        <v>15.380021079751728</v>
      </c>
      <c r="E334" s="2">
        <v>11.892872834796739</v>
      </c>
    </row>
    <row r="335" spans="1:5" x14ac:dyDescent="0.25">
      <c r="A335">
        <v>3303</v>
      </c>
      <c r="B335" t="s">
        <v>334</v>
      </c>
      <c r="C335" t="s">
        <v>731</v>
      </c>
      <c r="D335" s="2">
        <v>15.92934293429343</v>
      </c>
      <c r="E335" s="2">
        <v>11.892872834796739</v>
      </c>
    </row>
    <row r="336" spans="1:5" x14ac:dyDescent="0.25">
      <c r="A336">
        <v>3224</v>
      </c>
      <c r="B336" t="s">
        <v>181</v>
      </c>
      <c r="C336" t="s">
        <v>731</v>
      </c>
      <c r="D336" s="2">
        <v>16.292864877872699</v>
      </c>
      <c r="E336" s="2">
        <v>11.892872834796739</v>
      </c>
    </row>
    <row r="337" spans="1:5" x14ac:dyDescent="0.25">
      <c r="A337">
        <v>3212</v>
      </c>
      <c r="B337" t="s">
        <v>231</v>
      </c>
      <c r="C337" t="s">
        <v>731</v>
      </c>
      <c r="D337" s="2">
        <v>17.252302853291393</v>
      </c>
      <c r="E337" s="2">
        <v>11.892872834796739</v>
      </c>
    </row>
    <row r="338" spans="1:5" x14ac:dyDescent="0.25">
      <c r="A338">
        <v>3911</v>
      </c>
      <c r="B338" t="s">
        <v>170</v>
      </c>
      <c r="C338" t="s">
        <v>731</v>
      </c>
      <c r="D338" s="2">
        <v>30.180840664711635</v>
      </c>
      <c r="E338" s="2">
        <v>11.892872834796739</v>
      </c>
    </row>
    <row r="339" spans="1:5" x14ac:dyDescent="0.25">
      <c r="A339">
        <v>301</v>
      </c>
      <c r="B339" t="s">
        <v>129</v>
      </c>
      <c r="C339" t="s">
        <v>733</v>
      </c>
      <c r="D339" s="2">
        <v>7.9109795684552227</v>
      </c>
      <c r="E339" s="2">
        <v>15.470960693334202</v>
      </c>
    </row>
    <row r="340" spans="1:5" x14ac:dyDescent="0.25">
      <c r="A340">
        <v>1103</v>
      </c>
      <c r="B340" t="s">
        <v>453</v>
      </c>
      <c r="C340" t="s">
        <v>733</v>
      </c>
      <c r="D340" s="2">
        <v>9.3376040522169887</v>
      </c>
      <c r="E340" s="2">
        <v>15.470960693334202</v>
      </c>
    </row>
    <row r="341" spans="1:5" x14ac:dyDescent="0.25">
      <c r="A341">
        <v>1108</v>
      </c>
      <c r="B341" t="s">
        <v>235</v>
      </c>
      <c r="C341" t="s">
        <v>733</v>
      </c>
      <c r="D341" s="2">
        <v>9.3698766840116896</v>
      </c>
      <c r="E341" s="2">
        <v>15.470960693334202</v>
      </c>
    </row>
    <row r="342" spans="1:5" x14ac:dyDescent="0.25">
      <c r="A342">
        <v>4204</v>
      </c>
      <c r="B342" t="s">
        <v>268</v>
      </c>
      <c r="C342" t="s">
        <v>733</v>
      </c>
      <c r="D342" s="2">
        <v>10.684808439112039</v>
      </c>
      <c r="E342" s="2">
        <v>15.470960693334202</v>
      </c>
    </row>
    <row r="343" spans="1:5" x14ac:dyDescent="0.25">
      <c r="A343">
        <v>3301</v>
      </c>
      <c r="B343" t="s">
        <v>188</v>
      </c>
      <c r="C343" t="s">
        <v>733</v>
      </c>
      <c r="D343" s="2">
        <v>11.069373694433247</v>
      </c>
      <c r="E343" s="2">
        <v>15.470960693334202</v>
      </c>
    </row>
    <row r="344" spans="1:5" x14ac:dyDescent="0.25">
      <c r="A344">
        <v>3907</v>
      </c>
      <c r="B344" t="s">
        <v>288</v>
      </c>
      <c r="C344" t="s">
        <v>733</v>
      </c>
      <c r="D344" s="2">
        <v>12.333915621195279</v>
      </c>
      <c r="E344" s="2">
        <v>15.470960693334202</v>
      </c>
    </row>
    <row r="345" spans="1:5" x14ac:dyDescent="0.25">
      <c r="A345">
        <v>3905</v>
      </c>
      <c r="B345" t="s">
        <v>167</v>
      </c>
      <c r="C345" t="s">
        <v>733</v>
      </c>
      <c r="D345" s="2">
        <v>12.69029694688415</v>
      </c>
      <c r="E345" s="2">
        <v>15.470960693334202</v>
      </c>
    </row>
    <row r="346" spans="1:5" x14ac:dyDescent="0.25">
      <c r="A346">
        <v>4003</v>
      </c>
      <c r="B346" t="s">
        <v>265</v>
      </c>
      <c r="C346" t="s">
        <v>733</v>
      </c>
      <c r="D346" s="2">
        <v>13.149525981039242</v>
      </c>
      <c r="E346" s="2">
        <v>15.470960693334202</v>
      </c>
    </row>
    <row r="347" spans="1:5" x14ac:dyDescent="0.25">
      <c r="A347">
        <v>3203</v>
      </c>
      <c r="B347" t="s">
        <v>377</v>
      </c>
      <c r="C347" t="s">
        <v>733</v>
      </c>
      <c r="D347" s="2">
        <v>13.551727040601588</v>
      </c>
      <c r="E347" s="2">
        <v>15.470960693334202</v>
      </c>
    </row>
    <row r="348" spans="1:5" x14ac:dyDescent="0.25">
      <c r="A348">
        <v>4601</v>
      </c>
      <c r="B348" t="s">
        <v>371</v>
      </c>
      <c r="C348" t="s">
        <v>733</v>
      </c>
      <c r="D348" s="2">
        <v>13.729929707732149</v>
      </c>
      <c r="E348" s="2">
        <v>15.470960693334202</v>
      </c>
    </row>
    <row r="349" spans="1:5" x14ac:dyDescent="0.25">
      <c r="A349">
        <v>1508</v>
      </c>
      <c r="B349" t="s">
        <v>314</v>
      </c>
      <c r="C349" t="s">
        <v>733</v>
      </c>
      <c r="D349" s="2">
        <v>14.032435836876083</v>
      </c>
      <c r="E349" s="2">
        <v>15.470960693334202</v>
      </c>
    </row>
    <row r="350" spans="1:5" x14ac:dyDescent="0.25">
      <c r="A350">
        <v>3105</v>
      </c>
      <c r="B350" t="s">
        <v>349</v>
      </c>
      <c r="C350" t="s">
        <v>733</v>
      </c>
      <c r="D350" s="2">
        <v>14.274055236856112</v>
      </c>
      <c r="E350" s="2">
        <v>15.470960693334202</v>
      </c>
    </row>
    <row r="351" spans="1:5" x14ac:dyDescent="0.25">
      <c r="A351">
        <v>1804</v>
      </c>
      <c r="B351" t="s">
        <v>442</v>
      </c>
      <c r="C351" t="s">
        <v>733</v>
      </c>
      <c r="D351" s="2">
        <v>14.38582625304617</v>
      </c>
      <c r="E351" s="2">
        <v>15.470960693334202</v>
      </c>
    </row>
    <row r="352" spans="1:5" x14ac:dyDescent="0.25">
      <c r="A352">
        <v>3107</v>
      </c>
      <c r="B352" t="s">
        <v>341</v>
      </c>
      <c r="C352" t="s">
        <v>733</v>
      </c>
      <c r="D352" s="2">
        <v>14.455145502096393</v>
      </c>
      <c r="E352" s="2">
        <v>15.470960693334202</v>
      </c>
    </row>
    <row r="353" spans="1:5" x14ac:dyDescent="0.25">
      <c r="A353">
        <v>5501</v>
      </c>
      <c r="B353" t="s">
        <v>405</v>
      </c>
      <c r="C353" t="s">
        <v>733</v>
      </c>
      <c r="D353" s="2">
        <v>14.491777293441649</v>
      </c>
      <c r="E353" s="2">
        <v>15.470960693334202</v>
      </c>
    </row>
    <row r="354" spans="1:5" x14ac:dyDescent="0.25">
      <c r="A354">
        <v>5001</v>
      </c>
      <c r="B354" t="s">
        <v>502</v>
      </c>
      <c r="C354" t="s">
        <v>733</v>
      </c>
      <c r="D354" s="2">
        <v>14.511443965220266</v>
      </c>
      <c r="E354" s="2">
        <v>15.470960693334202</v>
      </c>
    </row>
    <row r="355" spans="1:5" x14ac:dyDescent="0.25">
      <c r="A355">
        <v>3205</v>
      </c>
      <c r="B355" t="s">
        <v>254</v>
      </c>
      <c r="C355" t="s">
        <v>733</v>
      </c>
      <c r="D355" s="2">
        <v>19.110322601647187</v>
      </c>
      <c r="E355" s="2">
        <v>15.470960693334202</v>
      </c>
    </row>
    <row r="356" spans="1:5" x14ac:dyDescent="0.25">
      <c r="A356">
        <v>3103</v>
      </c>
      <c r="B356" t="s">
        <v>332</v>
      </c>
      <c r="C356" t="s">
        <v>733</v>
      </c>
      <c r="D356" s="2">
        <v>30.073906795319239</v>
      </c>
      <c r="E356" s="2">
        <v>15.470960693334202</v>
      </c>
    </row>
    <row r="357" spans="1:5" x14ac:dyDescent="0.25">
      <c r="A357">
        <v>3207</v>
      </c>
      <c r="B357" t="s">
        <v>257</v>
      </c>
      <c r="C357" t="s">
        <v>733</v>
      </c>
      <c r="D357" s="2">
        <v>30.320945945945947</v>
      </c>
      <c r="E357" s="2">
        <v>15.470960693334202</v>
      </c>
    </row>
    <row r="358" spans="1:5" x14ac:dyDescent="0.25">
      <c r="A358">
        <v>3201</v>
      </c>
      <c r="B358" t="s">
        <v>494</v>
      </c>
      <c r="C358" t="s">
        <v>733</v>
      </c>
      <c r="D358" s="2">
        <v>30.525555479122239</v>
      </c>
      <c r="E358" s="2">
        <v>15.470960693334202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0BA8-3D22-488F-8E0E-88954AFC9620}">
  <dimension ref="A1:M5"/>
  <sheetViews>
    <sheetView workbookViewId="0">
      <selection activeCell="M11" sqref="M11"/>
    </sheetView>
  </sheetViews>
  <sheetFormatPr baseColWidth="10" defaultColWidth="11.42578125" defaultRowHeight="15" x14ac:dyDescent="0.25"/>
  <cols>
    <col min="2" max="2" width="35.85546875" customWidth="1"/>
  </cols>
  <sheetData>
    <row r="1" spans="1:13" ht="15.75" x14ac:dyDescent="0.25">
      <c r="A1" s="59" t="s">
        <v>911</v>
      </c>
    </row>
    <row r="3" spans="1:13" x14ac:dyDescent="0.25">
      <c r="A3" s="3"/>
    </row>
    <row r="4" spans="1:13" x14ac:dyDescent="0.25">
      <c r="B4" s="5"/>
      <c r="C4" s="69">
        <v>2014</v>
      </c>
      <c r="D4" s="69">
        <v>2015</v>
      </c>
      <c r="E4" s="69">
        <v>2016</v>
      </c>
      <c r="F4" s="69">
        <v>2017</v>
      </c>
      <c r="G4" s="69">
        <v>2018</v>
      </c>
      <c r="H4" s="69">
        <v>2019</v>
      </c>
      <c r="I4" s="69">
        <v>2020</v>
      </c>
      <c r="J4" s="69">
        <v>2021</v>
      </c>
      <c r="K4" s="69">
        <v>2022</v>
      </c>
      <c r="L4" s="3">
        <v>2023</v>
      </c>
      <c r="M4" s="3">
        <v>2024</v>
      </c>
    </row>
    <row r="5" spans="1:13" x14ac:dyDescent="0.25">
      <c r="B5" s="5" t="s">
        <v>912</v>
      </c>
      <c r="C5" s="5">
        <v>2.0819846912219841E-2</v>
      </c>
      <c r="D5" s="5">
        <v>3.9144670576182978E-3</v>
      </c>
      <c r="E5" s="5">
        <v>2.5408879809369261E-2</v>
      </c>
      <c r="F5" s="5">
        <v>2.387228006277221E-2</v>
      </c>
      <c r="G5" s="5">
        <v>2.34526830793035E-2</v>
      </c>
      <c r="H5" s="5">
        <v>3.2891776029552046E-2</v>
      </c>
      <c r="I5" s="5">
        <v>3.2420216320493342E-3</v>
      </c>
      <c r="J5" s="5">
        <v>7.1414192156699797E-3</v>
      </c>
      <c r="K5" s="5">
        <v>5.9543560288867819E-3</v>
      </c>
      <c r="L5" s="5">
        <v>4.3160616661886357E-2</v>
      </c>
      <c r="M5" s="5">
        <v>2.0471905648819563E-2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D664B-7B4B-4350-8133-409B36F32515}">
  <dimension ref="A1:D14"/>
  <sheetViews>
    <sheetView workbookViewId="0">
      <selection activeCell="G12" sqref="G12"/>
    </sheetView>
  </sheetViews>
  <sheetFormatPr baseColWidth="10" defaultColWidth="11.42578125" defaultRowHeight="15" x14ac:dyDescent="0.25"/>
  <cols>
    <col min="2" max="2" width="35.42578125" bestFit="1" customWidth="1"/>
  </cols>
  <sheetData>
    <row r="1" spans="1:4" ht="18.75" x14ac:dyDescent="0.25">
      <c r="A1" s="59" t="s">
        <v>913</v>
      </c>
    </row>
    <row r="2" spans="1:4" x14ac:dyDescent="0.25">
      <c r="A2" s="63"/>
    </row>
    <row r="3" spans="1:4" x14ac:dyDescent="0.25">
      <c r="A3" s="3" t="s">
        <v>914</v>
      </c>
      <c r="B3" s="3" t="s">
        <v>915</v>
      </c>
    </row>
    <row r="4" spans="1:4" x14ac:dyDescent="0.25">
      <c r="B4" t="s">
        <v>916</v>
      </c>
      <c r="C4" s="22">
        <v>397.55200000000002</v>
      </c>
      <c r="D4" s="15"/>
    </row>
    <row r="5" spans="1:4" x14ac:dyDescent="0.25">
      <c r="B5" t="s">
        <v>917</v>
      </c>
      <c r="C5" s="22">
        <v>179.84299999999999</v>
      </c>
    </row>
    <row r="6" spans="1:4" x14ac:dyDescent="0.25">
      <c r="B6" t="s">
        <v>918</v>
      </c>
      <c r="C6" s="22">
        <v>36.680999999999997</v>
      </c>
    </row>
    <row r="7" spans="1:4" x14ac:dyDescent="0.25">
      <c r="B7" t="s">
        <v>919</v>
      </c>
      <c r="C7" s="22">
        <v>34.256999999999998</v>
      </c>
    </row>
    <row r="8" spans="1:4" x14ac:dyDescent="0.25">
      <c r="B8" t="s">
        <v>920</v>
      </c>
      <c r="C8" s="22">
        <v>14.273999999999999</v>
      </c>
    </row>
    <row r="9" spans="1:4" x14ac:dyDescent="0.25">
      <c r="B9" t="s">
        <v>921</v>
      </c>
      <c r="C9" s="22">
        <v>29.745000000000001</v>
      </c>
    </row>
    <row r="10" spans="1:4" x14ac:dyDescent="0.25">
      <c r="B10" t="s">
        <v>922</v>
      </c>
      <c r="C10" s="22">
        <v>29.847999999999999</v>
      </c>
    </row>
    <row r="11" spans="1:4" x14ac:dyDescent="0.25">
      <c r="B11" t="s">
        <v>923</v>
      </c>
      <c r="C11" s="22">
        <v>108.687</v>
      </c>
    </row>
    <row r="12" spans="1:4" x14ac:dyDescent="0.25">
      <c r="B12" t="s">
        <v>924</v>
      </c>
      <c r="C12" s="22">
        <v>7.3150000000000004</v>
      </c>
    </row>
    <row r="13" spans="1:4" x14ac:dyDescent="0.25">
      <c r="C13" s="2"/>
    </row>
    <row r="14" spans="1:4" x14ac:dyDescent="0.25">
      <c r="B14" t="s">
        <v>925</v>
      </c>
      <c r="C14" s="2">
        <f>SUM(C4:C12)</f>
        <v>838.202</v>
      </c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3804A-7FAA-4653-BCF5-12AC4CA8BA4D}">
  <dimension ref="A1:H23"/>
  <sheetViews>
    <sheetView workbookViewId="0">
      <selection activeCell="J16" sqref="J16"/>
    </sheetView>
  </sheetViews>
  <sheetFormatPr baseColWidth="10" defaultColWidth="11.42578125" defaultRowHeight="15" x14ac:dyDescent="0.25"/>
  <cols>
    <col min="2" max="2" width="23.42578125" customWidth="1"/>
    <col min="3" max="3" width="10.7109375" customWidth="1"/>
    <col min="4" max="4" width="17.140625" customWidth="1"/>
    <col min="7" max="7" width="24.85546875" customWidth="1"/>
    <col min="8" max="8" width="16.42578125" customWidth="1"/>
  </cols>
  <sheetData>
    <row r="1" spans="1:8" ht="15.75" x14ac:dyDescent="0.25">
      <c r="A1" s="59" t="s">
        <v>926</v>
      </c>
    </row>
    <row r="3" spans="1:8" ht="50.25" customHeight="1" x14ac:dyDescent="0.25">
      <c r="B3" s="3" t="s">
        <v>927</v>
      </c>
      <c r="C3" s="62" t="s">
        <v>928</v>
      </c>
      <c r="D3" s="62" t="s">
        <v>1119</v>
      </c>
      <c r="G3" s="3" t="s">
        <v>927</v>
      </c>
      <c r="H3" s="62" t="s">
        <v>929</v>
      </c>
    </row>
    <row r="4" spans="1:8" x14ac:dyDescent="0.25">
      <c r="A4" s="3" t="s">
        <v>930</v>
      </c>
      <c r="B4" t="s">
        <v>931</v>
      </c>
      <c r="C4" s="13">
        <v>2.1132367277871378</v>
      </c>
      <c r="D4" s="13">
        <v>5.5473194470197607</v>
      </c>
      <c r="F4" s="3" t="s">
        <v>932</v>
      </c>
      <c r="G4" t="s">
        <v>931</v>
      </c>
      <c r="H4" s="13">
        <v>208.85186100000001</v>
      </c>
    </row>
    <row r="5" spans="1:8" x14ac:dyDescent="0.25">
      <c r="B5" t="s">
        <v>54</v>
      </c>
      <c r="C5" s="13">
        <v>3.3712987261805827</v>
      </c>
      <c r="D5" s="13">
        <v>4.4912929979250338</v>
      </c>
      <c r="G5" t="s">
        <v>54</v>
      </c>
      <c r="H5" s="13">
        <v>112.920914</v>
      </c>
    </row>
    <row r="6" spans="1:8" x14ac:dyDescent="0.25">
      <c r="B6" t="s">
        <v>53</v>
      </c>
      <c r="C6" s="13">
        <v>2.0332394689792643</v>
      </c>
      <c r="D6" s="13">
        <v>4.1240189185396181</v>
      </c>
      <c r="G6" t="s">
        <v>53</v>
      </c>
      <c r="H6" s="13">
        <v>68.551286000000005</v>
      </c>
    </row>
    <row r="7" spans="1:8" x14ac:dyDescent="0.25">
      <c r="B7" t="s">
        <v>62</v>
      </c>
      <c r="C7" s="13">
        <v>4.0671815234860409</v>
      </c>
      <c r="D7" s="13">
        <v>6.7648306132960911</v>
      </c>
      <c r="G7" t="s">
        <v>62</v>
      </c>
      <c r="H7" s="13">
        <v>13.701610000000001</v>
      </c>
    </row>
    <row r="8" spans="1:8" x14ac:dyDescent="0.25">
      <c r="B8" t="s">
        <v>933</v>
      </c>
      <c r="C8" s="13">
        <v>0.35057108011642413</v>
      </c>
      <c r="D8" s="13">
        <v>4.7166858766253039</v>
      </c>
      <c r="G8" t="s">
        <v>933</v>
      </c>
      <c r="H8" s="13">
        <v>35.946559000000001</v>
      </c>
    </row>
    <row r="9" spans="1:8" x14ac:dyDescent="0.25">
      <c r="B9" t="s">
        <v>57</v>
      </c>
      <c r="C9" s="13">
        <v>9.7631715878800041</v>
      </c>
      <c r="D9" s="13">
        <v>7.4081083117867763</v>
      </c>
      <c r="G9" t="s">
        <v>57</v>
      </c>
      <c r="H9" s="13">
        <v>35.837501000000003</v>
      </c>
    </row>
    <row r="10" spans="1:8" x14ac:dyDescent="0.25">
      <c r="B10" t="s">
        <v>58</v>
      </c>
      <c r="C10" s="13">
        <v>5.2238170243666948</v>
      </c>
      <c r="D10" s="13">
        <v>4.7801663382856185</v>
      </c>
      <c r="G10" t="s">
        <v>58</v>
      </c>
      <c r="H10" s="13">
        <v>17.972228999999999</v>
      </c>
    </row>
    <row r="11" spans="1:8" x14ac:dyDescent="0.25">
      <c r="B11" t="s">
        <v>72</v>
      </c>
      <c r="C11" s="13">
        <v>2.6647276985859669</v>
      </c>
      <c r="D11" s="13">
        <v>5.6928268456460707</v>
      </c>
      <c r="G11" t="s">
        <v>72</v>
      </c>
      <c r="H11" s="13">
        <v>24.223414999999999</v>
      </c>
    </row>
    <row r="12" spans="1:8" x14ac:dyDescent="0.25">
      <c r="B12" t="s">
        <v>934</v>
      </c>
      <c r="C12" s="13">
        <v>4.671397730045479</v>
      </c>
      <c r="D12" s="13">
        <v>5.8250669766013452</v>
      </c>
      <c r="G12" t="s">
        <v>934</v>
      </c>
      <c r="H12" s="13">
        <v>30.616029000000001</v>
      </c>
    </row>
    <row r="13" spans="1:8" x14ac:dyDescent="0.25">
      <c r="B13" t="s">
        <v>924</v>
      </c>
      <c r="C13" s="13">
        <v>2.220608077376518</v>
      </c>
      <c r="D13" s="13">
        <v>5.9853943456803949</v>
      </c>
      <c r="G13" t="s">
        <v>924</v>
      </c>
      <c r="H13" s="13">
        <v>56.411199000000003</v>
      </c>
    </row>
    <row r="14" spans="1:8" x14ac:dyDescent="0.25">
      <c r="B14" s="60" t="s">
        <v>925</v>
      </c>
      <c r="C14" s="61">
        <v>2.9492073872479097</v>
      </c>
      <c r="D14" s="61">
        <v>5.2792440133544671</v>
      </c>
      <c r="G14" s="60" t="s">
        <v>925</v>
      </c>
      <c r="H14" s="61">
        <v>605.03260299999999</v>
      </c>
    </row>
    <row r="16" spans="1:8" ht="40.5" x14ac:dyDescent="0.25">
      <c r="C16" s="62" t="s">
        <v>935</v>
      </c>
      <c r="D16" s="62" t="s">
        <v>1119</v>
      </c>
      <c r="H16" s="62" t="s">
        <v>929</v>
      </c>
    </row>
    <row r="17" spans="1:8" x14ac:dyDescent="0.25">
      <c r="A17" s="3" t="s">
        <v>936</v>
      </c>
      <c r="B17" t="s">
        <v>937</v>
      </c>
      <c r="C17" s="13">
        <v>3.7548896172864721</v>
      </c>
      <c r="D17" s="13">
        <v>4.1015254083775821</v>
      </c>
      <c r="F17" s="3" t="s">
        <v>938</v>
      </c>
      <c r="G17" t="s">
        <v>937</v>
      </c>
      <c r="H17" s="13">
        <v>50.264850000000003</v>
      </c>
    </row>
    <row r="18" spans="1:8" x14ac:dyDescent="0.25">
      <c r="B18" t="s">
        <v>62</v>
      </c>
      <c r="C18" s="13">
        <v>6.8540458647829983</v>
      </c>
      <c r="D18" s="13">
        <v>7.3900317825738249</v>
      </c>
      <c r="G18" t="s">
        <v>62</v>
      </c>
      <c r="H18" s="13">
        <v>45.565213</v>
      </c>
    </row>
    <row r="19" spans="1:8" x14ac:dyDescent="0.25">
      <c r="B19" t="s">
        <v>933</v>
      </c>
      <c r="C19" s="13">
        <v>-1.2882778205339784</v>
      </c>
      <c r="D19" s="13">
        <v>5.0610552109350726</v>
      </c>
      <c r="G19" t="s">
        <v>933</v>
      </c>
      <c r="H19" s="13">
        <v>5.5255150000000004</v>
      </c>
    </row>
    <row r="20" spans="1:8" x14ac:dyDescent="0.25">
      <c r="B20" t="s">
        <v>72</v>
      </c>
      <c r="C20" s="13">
        <v>12.424230227218214</v>
      </c>
      <c r="D20" s="13">
        <v>4.4412049955051769</v>
      </c>
      <c r="G20" t="s">
        <v>72</v>
      </c>
      <c r="H20" s="13">
        <v>4.7203999999999997</v>
      </c>
    </row>
    <row r="21" spans="1:8" x14ac:dyDescent="0.25">
      <c r="B21" t="s">
        <v>61</v>
      </c>
      <c r="C21" s="13">
        <v>5.6258969982056595</v>
      </c>
      <c r="D21" s="13">
        <v>3.7188492627631131</v>
      </c>
      <c r="G21" t="s">
        <v>61</v>
      </c>
      <c r="H21" s="13">
        <v>4.7411050000000001</v>
      </c>
    </row>
    <row r="22" spans="1:8" x14ac:dyDescent="0.25">
      <c r="B22" t="s">
        <v>924</v>
      </c>
      <c r="C22" s="13">
        <v>3.1410245585162588</v>
      </c>
      <c r="D22" s="13">
        <v>5.6745711549152311</v>
      </c>
      <c r="G22" t="s">
        <v>924</v>
      </c>
      <c r="H22" s="13">
        <v>6.7184309999999998</v>
      </c>
    </row>
    <row r="23" spans="1:8" x14ac:dyDescent="0.25">
      <c r="B23" s="60" t="s">
        <v>925</v>
      </c>
      <c r="C23" s="61">
        <v>5.0483889007252314</v>
      </c>
      <c r="D23" s="61">
        <v>5.3867988558268687</v>
      </c>
      <c r="G23" s="60" t="s">
        <v>925</v>
      </c>
      <c r="H23" s="61">
        <v>117.53551400000001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AF94-632F-4D14-BBAF-0FBAD5D7D7CD}">
  <dimension ref="A1:O30"/>
  <sheetViews>
    <sheetView zoomScale="85" zoomScaleNormal="85" workbookViewId="0">
      <selection activeCell="I34" sqref="I34"/>
    </sheetView>
  </sheetViews>
  <sheetFormatPr baseColWidth="10" defaultColWidth="11.42578125" defaultRowHeight="15" x14ac:dyDescent="0.25"/>
  <cols>
    <col min="2" max="11" width="10.5703125" customWidth="1"/>
    <col min="12" max="12" width="11.5703125" customWidth="1"/>
  </cols>
  <sheetData>
    <row r="1" spans="1:15" ht="15.75" x14ac:dyDescent="0.25">
      <c r="A1" s="59" t="s">
        <v>939</v>
      </c>
    </row>
    <row r="2" spans="1:15" ht="15.75" x14ac:dyDescent="0.25">
      <c r="A2" s="59"/>
    </row>
    <row r="3" spans="1:15" x14ac:dyDescent="0.25">
      <c r="A3" s="3" t="s">
        <v>940</v>
      </c>
      <c r="B3" t="s">
        <v>941</v>
      </c>
    </row>
    <row r="4" spans="1:15" x14ac:dyDescent="0.25"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</row>
    <row r="5" spans="1:15" x14ac:dyDescent="0.25">
      <c r="B5" t="s">
        <v>942</v>
      </c>
      <c r="C5" s="11">
        <v>286414</v>
      </c>
      <c r="D5" s="11">
        <v>283608</v>
      </c>
      <c r="E5" s="11">
        <v>282649</v>
      </c>
      <c r="F5" s="11">
        <v>281622</v>
      </c>
      <c r="G5" s="11">
        <v>278578</v>
      </c>
      <c r="H5" s="11">
        <v>275804</v>
      </c>
      <c r="I5" s="11">
        <v>272264</v>
      </c>
      <c r="J5" s="11">
        <v>268465</v>
      </c>
      <c r="K5" s="11">
        <v>268730</v>
      </c>
      <c r="L5" s="11">
        <v>266916</v>
      </c>
      <c r="M5" s="11">
        <v>266014</v>
      </c>
    </row>
    <row r="8" spans="1:15" x14ac:dyDescent="0.25">
      <c r="A8" s="3" t="s">
        <v>943</v>
      </c>
      <c r="B8" t="s">
        <v>944</v>
      </c>
    </row>
    <row r="9" spans="1:15" x14ac:dyDescent="0.25">
      <c r="C9">
        <v>2014</v>
      </c>
      <c r="D9">
        <v>2015</v>
      </c>
      <c r="E9">
        <v>2016</v>
      </c>
      <c r="F9">
        <v>2017</v>
      </c>
      <c r="G9">
        <v>2018</v>
      </c>
      <c r="H9">
        <v>2019</v>
      </c>
      <c r="I9">
        <v>2020</v>
      </c>
      <c r="J9">
        <v>2021</v>
      </c>
      <c r="K9">
        <v>2022</v>
      </c>
      <c r="L9">
        <v>2023</v>
      </c>
      <c r="M9">
        <v>2024</v>
      </c>
      <c r="N9" s="7"/>
      <c r="O9" s="7"/>
    </row>
    <row r="10" spans="1:15" x14ac:dyDescent="0.25">
      <c r="B10" t="s">
        <v>945</v>
      </c>
      <c r="C10" s="2">
        <v>90.2</v>
      </c>
      <c r="D10" s="2">
        <v>90.4</v>
      </c>
      <c r="E10" s="2">
        <v>91</v>
      </c>
      <c r="F10" s="2">
        <v>91.3</v>
      </c>
      <c r="G10" s="2">
        <v>91.7</v>
      </c>
      <c r="H10" s="2">
        <v>92.1</v>
      </c>
      <c r="I10" s="2">
        <v>92.7</v>
      </c>
      <c r="J10" s="34">
        <v>93.4</v>
      </c>
      <c r="K10" s="34">
        <v>93.4</v>
      </c>
      <c r="L10" s="34">
        <v>93.8</v>
      </c>
      <c r="M10" s="34">
        <v>94.3</v>
      </c>
      <c r="N10" s="27"/>
      <c r="O10" s="27"/>
    </row>
    <row r="11" spans="1:15" x14ac:dyDescent="0.25">
      <c r="B11" t="s">
        <v>946</v>
      </c>
      <c r="C11" s="2">
        <v>3.6</v>
      </c>
      <c r="D11" s="2">
        <v>3.7</v>
      </c>
      <c r="E11" s="2">
        <v>4</v>
      </c>
      <c r="F11" s="2">
        <v>3.9</v>
      </c>
      <c r="G11" s="2">
        <v>3.9709950995461201</v>
      </c>
      <c r="H11" s="2">
        <v>4.1921636679148788</v>
      </c>
      <c r="I11" s="2">
        <v>4.3004479241163853</v>
      </c>
      <c r="J11" s="34">
        <v>4.5999999999999996</v>
      </c>
      <c r="K11" s="34">
        <v>4.5999999999999996</v>
      </c>
      <c r="L11" s="34">
        <v>4.8</v>
      </c>
      <c r="M11" s="34">
        <v>5.5</v>
      </c>
      <c r="N11" s="27"/>
      <c r="O11" s="27"/>
    </row>
    <row r="12" spans="1:15" x14ac:dyDescent="0.25">
      <c r="B12" t="s">
        <v>947</v>
      </c>
      <c r="C12" s="2">
        <v>80.099999999999994</v>
      </c>
      <c r="D12" s="2">
        <v>80.7</v>
      </c>
      <c r="E12" s="2">
        <v>82</v>
      </c>
      <c r="F12" s="2">
        <v>82.5</v>
      </c>
      <c r="G12" s="2">
        <v>83.4</v>
      </c>
      <c r="H12" s="2">
        <v>84.3</v>
      </c>
      <c r="I12" s="2">
        <v>85.4</v>
      </c>
      <c r="J12" s="34">
        <v>87</v>
      </c>
      <c r="K12" s="34">
        <v>87.7</v>
      </c>
      <c r="L12" s="34">
        <v>88.6</v>
      </c>
      <c r="M12" s="34">
        <v>89.4</v>
      </c>
      <c r="N12" s="27"/>
      <c r="O12" s="27"/>
    </row>
    <row r="13" spans="1:15" x14ac:dyDescent="0.25">
      <c r="B13" t="s">
        <v>948</v>
      </c>
      <c r="C13" s="2">
        <v>96.6</v>
      </c>
      <c r="D13" s="2">
        <v>96.6</v>
      </c>
      <c r="E13" s="2">
        <v>96.8</v>
      </c>
      <c r="F13" s="2">
        <v>97</v>
      </c>
      <c r="G13" s="2">
        <v>97.1</v>
      </c>
      <c r="H13" s="2">
        <v>97</v>
      </c>
      <c r="I13" s="2">
        <v>97.3</v>
      </c>
      <c r="J13" s="34">
        <v>97.4</v>
      </c>
      <c r="K13" s="34">
        <v>97.1</v>
      </c>
      <c r="L13" s="34">
        <v>97.2</v>
      </c>
      <c r="M13" s="34">
        <v>97.4</v>
      </c>
      <c r="N13" s="27"/>
      <c r="O13" s="27"/>
    </row>
    <row r="15" spans="1:15" x14ac:dyDescent="0.25">
      <c r="A15" s="3" t="s">
        <v>949</v>
      </c>
      <c r="B15" t="s">
        <v>950</v>
      </c>
    </row>
    <row r="16" spans="1:15" x14ac:dyDescent="0.25">
      <c r="C16">
        <v>2014</v>
      </c>
      <c r="D16">
        <v>2015</v>
      </c>
      <c r="E16">
        <v>2016</v>
      </c>
      <c r="F16">
        <v>2017</v>
      </c>
      <c r="G16">
        <v>2018</v>
      </c>
      <c r="H16">
        <v>2019</v>
      </c>
      <c r="I16">
        <v>2020</v>
      </c>
      <c r="J16">
        <v>2021</v>
      </c>
      <c r="K16">
        <v>2022</v>
      </c>
      <c r="L16">
        <v>2023</v>
      </c>
      <c r="M16">
        <v>2024</v>
      </c>
    </row>
    <row r="17" spans="1:14" x14ac:dyDescent="0.25">
      <c r="B17" s="9" t="s">
        <v>950</v>
      </c>
      <c r="C17" s="35">
        <v>44.115367547111795</v>
      </c>
      <c r="D17" s="35">
        <v>44.278480565121164</v>
      </c>
      <c r="E17" s="35">
        <v>44.346484441542223</v>
      </c>
      <c r="F17" s="35">
        <v>44.448880264891237</v>
      </c>
      <c r="G17" s="2">
        <v>44.53235524904435</v>
      </c>
      <c r="H17" s="2">
        <v>44.584862452018143</v>
      </c>
      <c r="I17" s="35">
        <v>44.63072577764521</v>
      </c>
      <c r="J17" s="2">
        <v>44.681849927731356</v>
      </c>
      <c r="K17" s="2">
        <v>44.724861999276065</v>
      </c>
      <c r="L17" s="35">
        <v>44.778003644766756</v>
      </c>
      <c r="M17" s="35">
        <v>44.841002291641537</v>
      </c>
      <c r="N17" s="7"/>
    </row>
    <row r="18" spans="1:14" x14ac:dyDescent="0.25">
      <c r="B18" s="9"/>
      <c r="C18" s="8"/>
      <c r="D18" s="8"/>
      <c r="E18" s="8"/>
      <c r="F18" s="8"/>
      <c r="G18" s="2"/>
      <c r="H18" s="2"/>
      <c r="I18" s="8"/>
    </row>
    <row r="20" spans="1:14" x14ac:dyDescent="0.25">
      <c r="A20" s="3" t="s">
        <v>951</v>
      </c>
      <c r="B20" t="s">
        <v>952</v>
      </c>
      <c r="E20">
        <v>2016</v>
      </c>
      <c r="F20">
        <v>2017</v>
      </c>
      <c r="G20">
        <v>2018</v>
      </c>
      <c r="H20">
        <v>2019</v>
      </c>
      <c r="I20">
        <v>2020</v>
      </c>
      <c r="J20">
        <v>2021</v>
      </c>
      <c r="K20">
        <v>2022</v>
      </c>
      <c r="L20">
        <v>2023</v>
      </c>
      <c r="M20">
        <v>2024</v>
      </c>
    </row>
    <row r="21" spans="1:14" x14ac:dyDescent="0.25">
      <c r="B21" t="s">
        <v>136</v>
      </c>
      <c r="E21" s="11">
        <v>36728.300000000003</v>
      </c>
      <c r="F21" s="11">
        <v>36816.6</v>
      </c>
      <c r="G21" s="11">
        <v>37674</v>
      </c>
      <c r="H21" s="11">
        <v>38069.800000000003</v>
      </c>
      <c r="I21" s="11">
        <v>37954.5</v>
      </c>
      <c r="J21" s="11">
        <v>37867.9</v>
      </c>
      <c r="K21" s="11">
        <v>38758</v>
      </c>
      <c r="L21" s="11">
        <v>39069.5</v>
      </c>
      <c r="M21" s="11">
        <v>38959</v>
      </c>
    </row>
    <row r="22" spans="1:14" x14ac:dyDescent="0.25">
      <c r="B22" t="s">
        <v>953</v>
      </c>
      <c r="E22" s="11">
        <v>34859.300000000003</v>
      </c>
      <c r="F22" s="11">
        <v>35219.9</v>
      </c>
      <c r="G22" s="11">
        <v>35949.4</v>
      </c>
      <c r="H22" s="11">
        <v>36623.800000000003</v>
      </c>
      <c r="I22" s="11">
        <v>36374.400000000001</v>
      </c>
      <c r="J22" s="11">
        <v>36250.300000000003</v>
      </c>
      <c r="K22" s="11">
        <v>36076.199999999997</v>
      </c>
      <c r="L22" s="11">
        <v>35866.800000000003</v>
      </c>
      <c r="M22" s="11">
        <v>35374.300000000003</v>
      </c>
    </row>
    <row r="24" spans="1:14" x14ac:dyDescent="0.25">
      <c r="A24" s="3" t="s">
        <v>954</v>
      </c>
      <c r="B24" t="s">
        <v>955</v>
      </c>
      <c r="D24">
        <v>2015</v>
      </c>
      <c r="E24">
        <v>2016</v>
      </c>
      <c r="F24">
        <v>2017</v>
      </c>
      <c r="G24">
        <v>2018</v>
      </c>
      <c r="H24">
        <v>2019</v>
      </c>
      <c r="I24">
        <v>2020</v>
      </c>
      <c r="J24">
        <v>2021</v>
      </c>
      <c r="K24">
        <v>2022</v>
      </c>
      <c r="L24">
        <v>2023</v>
      </c>
      <c r="M24">
        <v>2024</v>
      </c>
    </row>
    <row r="25" spans="1:14" x14ac:dyDescent="0.25">
      <c r="D25">
        <v>54.5</v>
      </c>
      <c r="E25">
        <v>54.7</v>
      </c>
      <c r="F25">
        <v>55.4</v>
      </c>
      <c r="G25">
        <v>74.599999999999994</v>
      </c>
      <c r="H25">
        <v>93.9</v>
      </c>
      <c r="I25">
        <v>99</v>
      </c>
      <c r="J25" s="2">
        <v>98.9</v>
      </c>
      <c r="K25">
        <v>99.1</v>
      </c>
      <c r="L25">
        <v>99.2</v>
      </c>
      <c r="M25" s="2">
        <v>99</v>
      </c>
    </row>
    <row r="27" spans="1:14" x14ac:dyDescent="0.25">
      <c r="A27" s="3" t="s">
        <v>956</v>
      </c>
      <c r="B27" t="s">
        <v>957</v>
      </c>
      <c r="C27" s="33">
        <v>2014</v>
      </c>
      <c r="D27" s="33">
        <v>2015</v>
      </c>
      <c r="E27" s="33">
        <v>2016</v>
      </c>
      <c r="F27" s="33">
        <v>2017</v>
      </c>
      <c r="G27" s="33">
        <v>2018</v>
      </c>
      <c r="H27">
        <v>2019</v>
      </c>
      <c r="I27">
        <v>2020</v>
      </c>
      <c r="J27">
        <v>2021</v>
      </c>
      <c r="K27">
        <v>2022</v>
      </c>
      <c r="L27">
        <v>2023</v>
      </c>
      <c r="M27">
        <v>2024</v>
      </c>
    </row>
    <row r="28" spans="1:14" x14ac:dyDescent="0.25">
      <c r="B28" t="s">
        <v>958</v>
      </c>
      <c r="C28">
        <v>54.6</v>
      </c>
      <c r="D28">
        <v>70.3</v>
      </c>
      <c r="E28">
        <v>74</v>
      </c>
      <c r="F28">
        <v>77.2</v>
      </c>
      <c r="G28">
        <v>53.300000000000004</v>
      </c>
      <c r="H28">
        <v>64.099999999999994</v>
      </c>
      <c r="I28">
        <v>68.8</v>
      </c>
      <c r="J28">
        <v>70.900000000000006</v>
      </c>
      <c r="K28">
        <v>67.3</v>
      </c>
      <c r="L28">
        <v>64.900000000000006</v>
      </c>
      <c r="M28" s="2">
        <v>65</v>
      </c>
    </row>
    <row r="29" spans="1:14" x14ac:dyDescent="0.25">
      <c r="B29" t="s">
        <v>959</v>
      </c>
      <c r="C29">
        <v>22.6</v>
      </c>
      <c r="D29">
        <v>19.8</v>
      </c>
      <c r="E29">
        <v>18.600000000000001</v>
      </c>
      <c r="F29">
        <v>16.8</v>
      </c>
      <c r="G29">
        <v>30</v>
      </c>
      <c r="H29">
        <v>27.1</v>
      </c>
      <c r="I29">
        <v>24.2</v>
      </c>
      <c r="J29">
        <v>22.5</v>
      </c>
      <c r="K29">
        <v>24.6</v>
      </c>
      <c r="L29">
        <v>25.8</v>
      </c>
      <c r="M29" s="2">
        <v>27</v>
      </c>
    </row>
    <row r="30" spans="1:14" x14ac:dyDescent="0.25">
      <c r="B30" t="s">
        <v>960</v>
      </c>
      <c r="C30">
        <v>22.900000000000002</v>
      </c>
      <c r="D30">
        <v>9.9</v>
      </c>
      <c r="E30">
        <v>7.3999999999999995</v>
      </c>
      <c r="F30">
        <v>6</v>
      </c>
      <c r="G30">
        <v>16.7</v>
      </c>
      <c r="H30">
        <v>8.7999999999999989</v>
      </c>
      <c r="I30">
        <v>7</v>
      </c>
      <c r="J30">
        <v>6.7</v>
      </c>
      <c r="K30">
        <v>8.1</v>
      </c>
      <c r="L30">
        <v>9.3000000000000007</v>
      </c>
      <c r="M30" s="2">
        <v>8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2ACA-4280-48B9-BBF1-119C9803D1DE}">
  <dimension ref="A1:M25"/>
  <sheetViews>
    <sheetView workbookViewId="0">
      <selection activeCell="R13" sqref="R13"/>
    </sheetView>
  </sheetViews>
  <sheetFormatPr baseColWidth="10" defaultColWidth="11.42578125" defaultRowHeight="15" x14ac:dyDescent="0.25"/>
  <cols>
    <col min="2" max="2" width="70" bestFit="1" customWidth="1"/>
    <col min="3" max="10" width="8.7109375" customWidth="1"/>
  </cols>
  <sheetData>
    <row r="1" spans="1:13" x14ac:dyDescent="0.25">
      <c r="A1" s="3" t="s">
        <v>961</v>
      </c>
    </row>
    <row r="2" spans="1:13" x14ac:dyDescent="0.25">
      <c r="C2">
        <v>2014</v>
      </c>
      <c r="D2">
        <v>2015</v>
      </c>
      <c r="E2">
        <v>2016</v>
      </c>
      <c r="F2">
        <v>2017</v>
      </c>
      <c r="G2">
        <v>2018</v>
      </c>
      <c r="H2">
        <v>2019</v>
      </c>
      <c r="I2">
        <v>2020</v>
      </c>
      <c r="J2">
        <v>2021</v>
      </c>
      <c r="K2">
        <v>2022</v>
      </c>
      <c r="L2">
        <v>2023</v>
      </c>
      <c r="M2">
        <v>2024</v>
      </c>
    </row>
    <row r="3" spans="1:13" x14ac:dyDescent="0.25">
      <c r="A3" s="3" t="s">
        <v>962</v>
      </c>
      <c r="B3" s="10" t="s">
        <v>963</v>
      </c>
      <c r="C3" s="11">
        <v>618996</v>
      </c>
      <c r="D3" s="11">
        <v>623440</v>
      </c>
      <c r="E3" s="11">
        <v>628963</v>
      </c>
      <c r="F3" s="11">
        <v>632718</v>
      </c>
      <c r="G3" s="11">
        <v>636043</v>
      </c>
      <c r="H3" s="11">
        <v>635959</v>
      </c>
      <c r="I3" s="11">
        <v>635203</v>
      </c>
      <c r="J3" s="11">
        <v>633782</v>
      </c>
      <c r="K3" s="11">
        <v>636606</v>
      </c>
      <c r="L3" s="11">
        <v>636734</v>
      </c>
      <c r="M3" s="11">
        <v>631086</v>
      </c>
    </row>
    <row r="4" spans="1:13" x14ac:dyDescent="0.25">
      <c r="A4" s="3"/>
      <c r="B4" s="10" t="s">
        <v>964</v>
      </c>
      <c r="C4" s="11">
        <v>49672</v>
      </c>
      <c r="D4" s="11">
        <v>49151</v>
      </c>
      <c r="E4" s="11">
        <v>49262</v>
      </c>
      <c r="F4" s="11">
        <v>49626</v>
      </c>
      <c r="G4" s="11">
        <v>49671</v>
      </c>
      <c r="H4" s="11">
        <v>48857</v>
      </c>
      <c r="I4" s="38">
        <v>48607</v>
      </c>
      <c r="J4" s="11">
        <v>49131</v>
      </c>
      <c r="K4" s="11">
        <v>49739</v>
      </c>
      <c r="L4" s="11">
        <v>51205</v>
      </c>
      <c r="M4" s="11">
        <v>50467</v>
      </c>
    </row>
    <row r="5" spans="1:13" x14ac:dyDescent="0.25">
      <c r="A5" s="3" t="s">
        <v>965</v>
      </c>
      <c r="B5" s="10" t="s">
        <v>966</v>
      </c>
      <c r="C5" s="2">
        <v>8</v>
      </c>
      <c r="D5" s="8">
        <v>7.9</v>
      </c>
      <c r="E5" s="8">
        <v>7.8</v>
      </c>
      <c r="F5" s="8">
        <v>7.8</v>
      </c>
      <c r="G5" s="8">
        <v>7.8</v>
      </c>
      <c r="H5" s="8">
        <v>7.7</v>
      </c>
      <c r="I5" s="8">
        <v>7.7</v>
      </c>
      <c r="J5" s="8">
        <v>7.8</v>
      </c>
      <c r="K5">
        <v>7.8</v>
      </c>
      <c r="L5" s="27">
        <v>8</v>
      </c>
      <c r="M5" s="27">
        <v>8</v>
      </c>
    </row>
    <row r="6" spans="1:13" x14ac:dyDescent="0.25">
      <c r="B6" s="10" t="s">
        <v>967</v>
      </c>
      <c r="C6" s="2">
        <v>5.0999999999999996</v>
      </c>
      <c r="D6" s="8">
        <v>5.2</v>
      </c>
      <c r="E6" s="8">
        <v>5.0999999999999996</v>
      </c>
      <c r="F6" s="8">
        <v>5.3</v>
      </c>
      <c r="G6" s="8">
        <v>5.2</v>
      </c>
      <c r="H6" s="8">
        <v>5</v>
      </c>
      <c r="I6" s="8">
        <v>5</v>
      </c>
      <c r="J6" s="8">
        <v>4.9000000000000004</v>
      </c>
      <c r="K6">
        <v>4.9000000000000004</v>
      </c>
      <c r="L6" s="27">
        <v>5.0999999999999996</v>
      </c>
      <c r="M6" s="27">
        <v>5</v>
      </c>
    </row>
    <row r="7" spans="1:13" x14ac:dyDescent="0.25">
      <c r="B7" s="10" t="s">
        <v>968</v>
      </c>
      <c r="C7" s="2">
        <v>9.4</v>
      </c>
      <c r="D7" s="8">
        <v>9.1999999999999993</v>
      </c>
      <c r="E7" s="8">
        <v>9.1999999999999993</v>
      </c>
      <c r="F7" s="8">
        <v>9.1999999999999993</v>
      </c>
      <c r="G7" s="8">
        <v>9.1999999999999993</v>
      </c>
      <c r="H7" s="8">
        <v>9.1</v>
      </c>
      <c r="I7" s="8">
        <v>9</v>
      </c>
      <c r="J7" s="8">
        <v>9.1999999999999993</v>
      </c>
      <c r="K7">
        <v>9.1999999999999993</v>
      </c>
      <c r="L7" s="27">
        <v>9.4</v>
      </c>
      <c r="M7" s="27">
        <v>9.4</v>
      </c>
    </row>
    <row r="8" spans="1:13" x14ac:dyDescent="0.25">
      <c r="B8" s="10" t="s">
        <v>969</v>
      </c>
      <c r="C8" s="2">
        <v>10.5</v>
      </c>
      <c r="D8" s="8">
        <v>10.3</v>
      </c>
      <c r="E8" s="8">
        <v>10.1</v>
      </c>
      <c r="F8" s="8">
        <v>10</v>
      </c>
      <c r="G8" s="8">
        <v>9.9</v>
      </c>
      <c r="H8" s="8">
        <v>9.8000000000000007</v>
      </c>
      <c r="I8" s="8">
        <v>9.6999999999999993</v>
      </c>
      <c r="J8" s="8">
        <v>9.8000000000000007</v>
      </c>
      <c r="K8" s="2">
        <v>10</v>
      </c>
      <c r="L8" s="27">
        <v>10.199999999999999</v>
      </c>
      <c r="M8" s="27">
        <v>10.3</v>
      </c>
    </row>
    <row r="9" spans="1:13" x14ac:dyDescent="0.25">
      <c r="A9" s="3" t="s">
        <v>970</v>
      </c>
      <c r="B9" s="9" t="s">
        <v>971</v>
      </c>
      <c r="C9" s="12">
        <v>126.07925168008718</v>
      </c>
      <c r="D9" s="58">
        <v>129.6</v>
      </c>
      <c r="E9" s="58">
        <v>130.6</v>
      </c>
      <c r="F9" s="58">
        <v>133.6</v>
      </c>
      <c r="G9" s="58">
        <v>136.1</v>
      </c>
      <c r="H9" s="58">
        <v>138.80000000000001</v>
      </c>
      <c r="I9" s="58">
        <v>142.9</v>
      </c>
      <c r="J9" s="58">
        <v>144.4</v>
      </c>
      <c r="K9" s="58">
        <v>146</v>
      </c>
      <c r="L9" s="12">
        <v>146.4</v>
      </c>
      <c r="M9" s="12">
        <v>150.4</v>
      </c>
    </row>
    <row r="10" spans="1:13" x14ac:dyDescent="0.25">
      <c r="A10" s="3" t="s">
        <v>972</v>
      </c>
      <c r="B10" t="s">
        <v>973</v>
      </c>
      <c r="C10" s="8">
        <v>16.8</v>
      </c>
      <c r="D10" s="8">
        <v>17</v>
      </c>
      <c r="E10" s="8">
        <v>17</v>
      </c>
      <c r="F10" s="8">
        <v>16.8</v>
      </c>
      <c r="G10" s="8">
        <v>16.5</v>
      </c>
      <c r="H10" s="8">
        <v>16</v>
      </c>
      <c r="I10">
        <v>15.8</v>
      </c>
      <c r="J10">
        <v>15.6</v>
      </c>
      <c r="K10">
        <v>15.7</v>
      </c>
      <c r="L10" s="27">
        <v>15.7</v>
      </c>
      <c r="M10" s="2">
        <v>15.7</v>
      </c>
    </row>
    <row r="11" spans="1:13" x14ac:dyDescent="0.25">
      <c r="B11" t="s">
        <v>974</v>
      </c>
      <c r="C11" s="8">
        <v>16.2</v>
      </c>
      <c r="D11" s="8">
        <v>16.100000000000001</v>
      </c>
      <c r="E11" s="8">
        <v>15.9</v>
      </c>
      <c r="F11" s="8">
        <v>15.4</v>
      </c>
      <c r="G11" s="8">
        <v>14.8</v>
      </c>
      <c r="H11" s="8">
        <v>14</v>
      </c>
      <c r="I11">
        <v>13.8</v>
      </c>
      <c r="J11">
        <v>13.6</v>
      </c>
      <c r="K11">
        <v>13.7</v>
      </c>
      <c r="L11" s="27">
        <v>13.6</v>
      </c>
      <c r="M11" s="2">
        <v>13.6</v>
      </c>
    </row>
    <row r="12" spans="1:13" x14ac:dyDescent="0.25">
      <c r="B12" t="s">
        <v>975</v>
      </c>
      <c r="C12" s="8">
        <v>16.8</v>
      </c>
      <c r="D12" s="8">
        <v>16.899999999999999</v>
      </c>
      <c r="E12" s="8">
        <v>17.2</v>
      </c>
      <c r="F12" s="8">
        <v>17</v>
      </c>
      <c r="G12" s="8">
        <v>16.8</v>
      </c>
      <c r="H12" s="8">
        <v>16.600000000000001</v>
      </c>
      <c r="I12">
        <v>16.600000000000001</v>
      </c>
      <c r="J12">
        <v>16.399999999999999</v>
      </c>
      <c r="K12">
        <v>16.3</v>
      </c>
      <c r="L12" s="27">
        <v>16.3</v>
      </c>
      <c r="M12" s="2">
        <v>16.399999999999999</v>
      </c>
    </row>
    <row r="13" spans="1:13" x14ac:dyDescent="0.25">
      <c r="B13" t="s">
        <v>976</v>
      </c>
      <c r="C13" s="8">
        <v>18.100000000000001</v>
      </c>
      <c r="D13" s="8">
        <v>18.100000000000001</v>
      </c>
      <c r="E13" s="8">
        <v>18.2</v>
      </c>
      <c r="F13" s="8">
        <v>18.5</v>
      </c>
      <c r="G13" s="8">
        <v>18.399999999999999</v>
      </c>
      <c r="H13" s="8">
        <v>18</v>
      </c>
      <c r="I13">
        <v>17.8</v>
      </c>
      <c r="J13">
        <v>17.7</v>
      </c>
      <c r="K13">
        <v>17.8</v>
      </c>
      <c r="L13" s="27">
        <v>18</v>
      </c>
      <c r="M13" s="2">
        <v>17.899999999999999</v>
      </c>
    </row>
    <row r="14" spans="1:13" x14ac:dyDescent="0.25">
      <c r="A14" s="3" t="s">
        <v>977</v>
      </c>
      <c r="B14" s="9" t="s">
        <v>978</v>
      </c>
      <c r="D14" s="11">
        <v>97587</v>
      </c>
      <c r="E14" s="11">
        <v>99900.800000000003</v>
      </c>
      <c r="F14" s="11">
        <v>102589.1</v>
      </c>
      <c r="G14" s="11">
        <v>103883.8</v>
      </c>
      <c r="H14" s="38">
        <v>105125</v>
      </c>
      <c r="I14" s="11">
        <v>105326.2</v>
      </c>
      <c r="J14" s="11">
        <v>105714.5</v>
      </c>
      <c r="K14" s="11">
        <v>107249.9</v>
      </c>
      <c r="L14" s="11">
        <v>110354.5</v>
      </c>
      <c r="M14" s="11">
        <v>111262</v>
      </c>
    </row>
    <row r="15" spans="1:13" x14ac:dyDescent="0.25">
      <c r="A15" s="3" t="s">
        <v>979</v>
      </c>
      <c r="B15" s="9" t="s">
        <v>980</v>
      </c>
      <c r="C15">
        <v>40.4</v>
      </c>
      <c r="D15" s="35">
        <v>40.799999999999997</v>
      </c>
      <c r="E15" s="35">
        <v>41.2</v>
      </c>
      <c r="F15" s="35">
        <v>41.4</v>
      </c>
      <c r="G15" s="35">
        <v>41.7</v>
      </c>
      <c r="H15" s="35">
        <v>41.9</v>
      </c>
      <c r="I15" s="35">
        <v>43.1</v>
      </c>
      <c r="J15" s="35">
        <v>43.2</v>
      </c>
      <c r="K15" s="35">
        <v>43.3</v>
      </c>
      <c r="L15">
        <v>42.4</v>
      </c>
      <c r="M15" s="2">
        <v>42.2</v>
      </c>
    </row>
    <row r="19" spans="6:7" x14ac:dyDescent="0.25">
      <c r="F19" s="20"/>
      <c r="G19" s="20"/>
    </row>
    <row r="20" spans="6:7" x14ac:dyDescent="0.25">
      <c r="F20" s="20"/>
      <c r="G20" s="20"/>
    </row>
    <row r="21" spans="6:7" x14ac:dyDescent="0.25">
      <c r="F21" s="27"/>
      <c r="G21" s="27"/>
    </row>
    <row r="22" spans="6:7" x14ac:dyDescent="0.25">
      <c r="F22" s="27"/>
      <c r="G22" s="27"/>
    </row>
    <row r="23" spans="6:7" x14ac:dyDescent="0.25">
      <c r="F23" s="27"/>
      <c r="G23" s="27"/>
    </row>
    <row r="24" spans="6:7" x14ac:dyDescent="0.25">
      <c r="F24" s="27"/>
      <c r="G24" s="27"/>
    </row>
    <row r="25" spans="6:7" x14ac:dyDescent="0.25">
      <c r="F25" s="27"/>
      <c r="G25" s="27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E04E-97FA-4895-AF46-7BEB5200685D}">
  <dimension ref="A1:F16"/>
  <sheetViews>
    <sheetView workbookViewId="0">
      <selection activeCell="E4" sqref="E4"/>
    </sheetView>
  </sheetViews>
  <sheetFormatPr baseColWidth="10" defaultColWidth="11.42578125" defaultRowHeight="15" x14ac:dyDescent="0.25"/>
  <sheetData>
    <row r="1" spans="1:6" x14ac:dyDescent="0.25">
      <c r="A1" s="3" t="s">
        <v>30</v>
      </c>
    </row>
    <row r="3" spans="1:6" x14ac:dyDescent="0.25">
      <c r="A3" s="3" t="s">
        <v>31</v>
      </c>
      <c r="D3" s="3" t="s">
        <v>32</v>
      </c>
    </row>
    <row r="4" spans="1:6" x14ac:dyDescent="0.25">
      <c r="A4" t="s">
        <v>7</v>
      </c>
      <c r="B4" t="s">
        <v>28</v>
      </c>
      <c r="D4" t="s">
        <v>7</v>
      </c>
      <c r="E4" t="s">
        <v>28</v>
      </c>
    </row>
    <row r="5" spans="1:6" x14ac:dyDescent="0.25">
      <c r="A5">
        <v>2015</v>
      </c>
      <c r="B5" s="26">
        <v>399.5</v>
      </c>
      <c r="C5" s="2"/>
      <c r="D5">
        <v>2015</v>
      </c>
      <c r="E5" s="2">
        <v>90.7</v>
      </c>
      <c r="F5" s="2"/>
    </row>
    <row r="6" spans="1:6" x14ac:dyDescent="0.25">
      <c r="A6">
        <v>2016</v>
      </c>
      <c r="B6" s="26">
        <v>410</v>
      </c>
      <c r="C6" s="2"/>
      <c r="D6">
        <v>2016</v>
      </c>
      <c r="E6" s="2">
        <v>92.3</v>
      </c>
      <c r="F6" s="2"/>
    </row>
    <row r="7" spans="1:6" x14ac:dyDescent="0.25">
      <c r="A7">
        <v>2017</v>
      </c>
      <c r="B7" s="26">
        <v>414.9</v>
      </c>
      <c r="C7" s="2"/>
      <c r="D7">
        <v>2017</v>
      </c>
      <c r="E7" s="2">
        <v>91.9</v>
      </c>
      <c r="F7" s="2"/>
    </row>
    <row r="8" spans="1:6" x14ac:dyDescent="0.25">
      <c r="A8">
        <v>2018</v>
      </c>
      <c r="B8" s="26">
        <v>414.7</v>
      </c>
      <c r="C8" s="2"/>
      <c r="D8">
        <v>2018</v>
      </c>
      <c r="E8" s="2">
        <v>91.5</v>
      </c>
      <c r="F8" s="2"/>
    </row>
    <row r="9" spans="1:6" x14ac:dyDescent="0.25">
      <c r="A9">
        <v>2019</v>
      </c>
      <c r="B9" s="26">
        <v>418</v>
      </c>
      <c r="C9" s="2"/>
      <c r="D9">
        <v>2019</v>
      </c>
      <c r="E9" s="2">
        <v>93</v>
      </c>
      <c r="F9" s="2"/>
    </row>
    <row r="10" spans="1:6" x14ac:dyDescent="0.25">
      <c r="A10">
        <v>2020</v>
      </c>
      <c r="B10" s="2">
        <v>415.5</v>
      </c>
      <c r="C10" s="2"/>
      <c r="D10">
        <v>2020</v>
      </c>
      <c r="E10" s="2">
        <v>92.9</v>
      </c>
      <c r="F10" s="2"/>
    </row>
    <row r="11" spans="1:6" x14ac:dyDescent="0.25">
      <c r="A11">
        <v>2021</v>
      </c>
      <c r="B11" s="26">
        <v>429.4</v>
      </c>
      <c r="C11" s="2"/>
      <c r="D11">
        <v>2021</v>
      </c>
      <c r="E11" s="2">
        <v>96.5</v>
      </c>
      <c r="F11" s="2"/>
    </row>
    <row r="12" spans="1:6" x14ac:dyDescent="0.25">
      <c r="A12">
        <v>2022</v>
      </c>
      <c r="B12" s="26">
        <v>418.9</v>
      </c>
      <c r="C12" s="2"/>
      <c r="D12">
        <v>2022</v>
      </c>
      <c r="E12" s="2">
        <v>95.7</v>
      </c>
      <c r="F12" s="2"/>
    </row>
    <row r="13" spans="1:6" x14ac:dyDescent="0.25">
      <c r="A13">
        <v>2023</v>
      </c>
      <c r="B13" s="26">
        <v>416.2</v>
      </c>
      <c r="C13" s="2"/>
      <c r="D13">
        <v>2023</v>
      </c>
      <c r="E13" s="2">
        <v>95.2</v>
      </c>
      <c r="F13" s="2"/>
    </row>
    <row r="14" spans="1:6" x14ac:dyDescent="0.25">
      <c r="A14">
        <v>2024</v>
      </c>
      <c r="B14" s="26">
        <v>405.1</v>
      </c>
      <c r="C14" s="2"/>
      <c r="D14">
        <v>2024</v>
      </c>
      <c r="E14" s="2">
        <v>92.5</v>
      </c>
      <c r="F14" s="2"/>
    </row>
    <row r="15" spans="1:6" x14ac:dyDescent="0.25">
      <c r="A15">
        <v>2025</v>
      </c>
      <c r="B15" s="26">
        <v>418.5</v>
      </c>
      <c r="C15" s="2"/>
      <c r="D15">
        <v>2025</v>
      </c>
      <c r="E15" s="2">
        <v>94.9</v>
      </c>
      <c r="F15" s="2"/>
    </row>
    <row r="16" spans="1:6" x14ac:dyDescent="0.25">
      <c r="A16">
        <v>2026</v>
      </c>
      <c r="B16" s="2">
        <v>419.2</v>
      </c>
      <c r="C16" s="2"/>
      <c r="D16">
        <v>2026</v>
      </c>
      <c r="E16" s="2">
        <v>94.8</v>
      </c>
      <c r="F16" s="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D285-94B8-41AA-B506-23EDCB1C6B3A}">
  <dimension ref="A1:O55"/>
  <sheetViews>
    <sheetView zoomScaleNormal="100" workbookViewId="0">
      <selection activeCell="G23" sqref="G23"/>
    </sheetView>
  </sheetViews>
  <sheetFormatPr baseColWidth="10" defaultColWidth="11.42578125" defaultRowHeight="15" x14ac:dyDescent="0.25"/>
  <cols>
    <col min="2" max="2" width="25.7109375" bestFit="1" customWidth="1"/>
    <col min="3" max="3" width="30.85546875" bestFit="1" customWidth="1"/>
    <col min="13" max="13" width="12.28515625" bestFit="1" customWidth="1"/>
  </cols>
  <sheetData>
    <row r="1" spans="1:15" x14ac:dyDescent="0.25">
      <c r="A1" s="3" t="s">
        <v>981</v>
      </c>
    </row>
    <row r="2" spans="1:15" x14ac:dyDescent="0.25">
      <c r="A2" s="63"/>
    </row>
    <row r="3" spans="1:15" x14ac:dyDescent="0.25">
      <c r="A3" s="3" t="s">
        <v>982</v>
      </c>
      <c r="E3">
        <v>2014</v>
      </c>
      <c r="F3">
        <v>2015</v>
      </c>
      <c r="G3">
        <v>2016</v>
      </c>
      <c r="H3">
        <v>2017</v>
      </c>
      <c r="I3">
        <v>2018</v>
      </c>
      <c r="J3">
        <v>2019</v>
      </c>
      <c r="K3">
        <v>2020</v>
      </c>
      <c r="L3">
        <v>2021</v>
      </c>
      <c r="M3">
        <v>2022</v>
      </c>
      <c r="N3">
        <v>2023</v>
      </c>
      <c r="O3">
        <v>2024</v>
      </c>
    </row>
    <row r="4" spans="1:15" x14ac:dyDescent="0.25">
      <c r="A4" s="3"/>
      <c r="B4" t="s">
        <v>983</v>
      </c>
      <c r="E4" s="1">
        <v>-0.8414957247802175</v>
      </c>
      <c r="F4" s="1">
        <v>0.99690806685862632</v>
      </c>
      <c r="G4" s="1">
        <v>0.20893772453289641</v>
      </c>
      <c r="H4" s="1">
        <v>-0.85800858008580083</v>
      </c>
      <c r="I4" s="1">
        <v>0.25065311021676201</v>
      </c>
      <c r="J4" s="1">
        <v>-1.0992106812087796</v>
      </c>
      <c r="K4" s="1">
        <v>0.86828692635584004</v>
      </c>
      <c r="L4" s="1">
        <v>0.28239897932940328</v>
      </c>
      <c r="M4" s="1">
        <v>4.3749151417321643E-2</v>
      </c>
      <c r="N4" s="1">
        <v>0.22015803124434524</v>
      </c>
      <c r="O4" s="1">
        <v>0.40123178156941813</v>
      </c>
    </row>
    <row r="5" spans="1:15" x14ac:dyDescent="0.25">
      <c r="B5" t="s">
        <v>984</v>
      </c>
      <c r="E5" s="1">
        <v>2.9444360485617853</v>
      </c>
      <c r="F5" s="1">
        <v>2.5054439578185024</v>
      </c>
      <c r="G5" s="1">
        <v>1.8808927079603772</v>
      </c>
      <c r="H5" s="1">
        <v>4.3647353747393574</v>
      </c>
      <c r="I5" s="1">
        <v>3.7556682979392089</v>
      </c>
      <c r="J5" s="1">
        <v>4.8421644778121555</v>
      </c>
      <c r="K5" s="1">
        <v>0.29717068741358316</v>
      </c>
      <c r="L5" s="1">
        <v>4.8970185798646124</v>
      </c>
      <c r="M5" s="1">
        <v>2.9658107922559385</v>
      </c>
      <c r="N5" s="1">
        <v>-8.9535747623492659E-2</v>
      </c>
      <c r="O5" s="1">
        <v>1.6130877473973231</v>
      </c>
    </row>
    <row r="7" spans="1:15" x14ac:dyDescent="0.25">
      <c r="A7" s="3" t="s">
        <v>985</v>
      </c>
      <c r="E7">
        <v>2014</v>
      </c>
      <c r="F7">
        <v>2015</v>
      </c>
      <c r="G7">
        <v>2016</v>
      </c>
      <c r="H7">
        <v>2017</v>
      </c>
      <c r="I7">
        <v>2018</v>
      </c>
      <c r="J7">
        <v>2019</v>
      </c>
      <c r="K7">
        <v>2020</v>
      </c>
      <c r="L7">
        <v>2021</v>
      </c>
      <c r="M7">
        <v>2022</v>
      </c>
      <c r="N7">
        <v>2023</v>
      </c>
      <c r="O7">
        <v>2024</v>
      </c>
    </row>
    <row r="8" spans="1:15" x14ac:dyDescent="0.25">
      <c r="B8" t="s">
        <v>986</v>
      </c>
      <c r="E8">
        <v>92</v>
      </c>
      <c r="F8">
        <v>92.2</v>
      </c>
      <c r="G8">
        <v>92.2</v>
      </c>
      <c r="H8">
        <v>92.1</v>
      </c>
      <c r="I8">
        <v>92.7</v>
      </c>
      <c r="J8">
        <v>93.2</v>
      </c>
      <c r="K8">
        <v>94.1</v>
      </c>
      <c r="L8">
        <v>93.7</v>
      </c>
      <c r="M8">
        <v>92.8</v>
      </c>
      <c r="N8">
        <v>92</v>
      </c>
      <c r="O8">
        <v>91.1</v>
      </c>
    </row>
    <row r="10" spans="1:15" x14ac:dyDescent="0.25">
      <c r="A10" s="3" t="s">
        <v>987</v>
      </c>
      <c r="E10">
        <v>2014</v>
      </c>
      <c r="F10">
        <v>2015</v>
      </c>
      <c r="G10">
        <v>2016</v>
      </c>
      <c r="H10">
        <v>2017</v>
      </c>
      <c r="I10">
        <v>2018</v>
      </c>
      <c r="J10">
        <v>2019</v>
      </c>
      <c r="K10">
        <v>2020</v>
      </c>
      <c r="L10">
        <v>2021</v>
      </c>
      <c r="M10">
        <v>2022</v>
      </c>
      <c r="N10">
        <v>2023</v>
      </c>
      <c r="O10">
        <v>2024</v>
      </c>
    </row>
    <row r="11" spans="1:15" x14ac:dyDescent="0.25">
      <c r="B11" t="s">
        <v>988</v>
      </c>
      <c r="E11">
        <v>8.8000000000000007</v>
      </c>
      <c r="F11">
        <v>8.6999999999999993</v>
      </c>
      <c r="G11">
        <v>8.8000000000000007</v>
      </c>
      <c r="H11">
        <v>8.9</v>
      </c>
      <c r="I11">
        <v>8.8000000000000007</v>
      </c>
      <c r="J11">
        <v>8.6</v>
      </c>
      <c r="K11">
        <v>8.6</v>
      </c>
      <c r="L11" s="2">
        <v>8.6999999999999993</v>
      </c>
      <c r="M11" s="2">
        <v>8.8000000000000007</v>
      </c>
      <c r="N11" s="2">
        <v>8.6999999999999993</v>
      </c>
      <c r="O11">
        <v>8.6999999999999993</v>
      </c>
    </row>
    <row r="13" spans="1:15" x14ac:dyDescent="0.25">
      <c r="A13" s="3" t="s">
        <v>989</v>
      </c>
      <c r="E13">
        <v>2014</v>
      </c>
      <c r="F13">
        <v>2015</v>
      </c>
      <c r="G13">
        <v>2016</v>
      </c>
      <c r="H13">
        <v>2017</v>
      </c>
      <c r="I13">
        <v>2018</v>
      </c>
      <c r="J13">
        <v>2019</v>
      </c>
      <c r="K13">
        <v>2020</v>
      </c>
      <c r="L13">
        <v>2021</v>
      </c>
      <c r="M13">
        <v>2022</v>
      </c>
      <c r="N13">
        <v>2023</v>
      </c>
      <c r="O13">
        <v>2024</v>
      </c>
    </row>
    <row r="14" spans="1:15" x14ac:dyDescent="0.25">
      <c r="B14" t="s">
        <v>990</v>
      </c>
      <c r="E14">
        <v>73.599999999999994</v>
      </c>
      <c r="F14">
        <v>73.900000000000006</v>
      </c>
      <c r="G14">
        <v>75.800000000000011</v>
      </c>
      <c r="H14" s="35">
        <v>76.099999999999994</v>
      </c>
      <c r="I14" s="35">
        <v>77.599999999999994</v>
      </c>
      <c r="J14" s="35">
        <v>78.100000000000009</v>
      </c>
      <c r="K14" s="36">
        <v>79.5</v>
      </c>
      <c r="L14" s="36">
        <v>80.400000000000006</v>
      </c>
      <c r="M14" s="2">
        <v>81</v>
      </c>
      <c r="N14">
        <v>82.2</v>
      </c>
      <c r="O14" s="2">
        <v>82</v>
      </c>
    </row>
    <row r="16" spans="1:15" x14ac:dyDescent="0.25">
      <c r="A16" s="3" t="s">
        <v>991</v>
      </c>
      <c r="B16" t="s">
        <v>992</v>
      </c>
    </row>
    <row r="17" spans="2:3" x14ac:dyDescent="0.25">
      <c r="C17">
        <v>2024</v>
      </c>
    </row>
    <row r="18" spans="2:3" x14ac:dyDescent="0.25">
      <c r="B18" t="s">
        <v>790</v>
      </c>
      <c r="C18" s="2">
        <v>74.900000000000006</v>
      </c>
    </row>
    <row r="19" spans="2:3" x14ac:dyDescent="0.25">
      <c r="B19" t="s">
        <v>130</v>
      </c>
      <c r="C19" s="2">
        <v>78.599999999999994</v>
      </c>
    </row>
    <row r="20" spans="2:3" x14ac:dyDescent="0.25">
      <c r="B20" t="s">
        <v>791</v>
      </c>
      <c r="C20" s="2">
        <v>78.8</v>
      </c>
    </row>
    <row r="21" spans="2:3" x14ac:dyDescent="0.25">
      <c r="B21" t="s">
        <v>788</v>
      </c>
      <c r="C21" s="2">
        <v>79.100000000000009</v>
      </c>
    </row>
    <row r="22" spans="2:3" x14ac:dyDescent="0.25">
      <c r="B22" t="s">
        <v>786</v>
      </c>
      <c r="C22" s="2">
        <v>79.600000000000009</v>
      </c>
    </row>
    <row r="23" spans="2:3" x14ac:dyDescent="0.25">
      <c r="B23" t="s">
        <v>993</v>
      </c>
      <c r="C23" s="2">
        <v>79.7</v>
      </c>
    </row>
    <row r="24" spans="2:3" x14ac:dyDescent="0.25">
      <c r="B24" t="s">
        <v>789</v>
      </c>
      <c r="C24" s="2">
        <v>80.400000000000006</v>
      </c>
    </row>
    <row r="25" spans="2:3" x14ac:dyDescent="0.25">
      <c r="B25" t="s">
        <v>787</v>
      </c>
      <c r="C25" s="2">
        <v>80.5</v>
      </c>
    </row>
    <row r="26" spans="2:3" x14ac:dyDescent="0.25">
      <c r="B26" t="s">
        <v>994</v>
      </c>
      <c r="C26" s="2">
        <v>81.2</v>
      </c>
    </row>
    <row r="27" spans="2:3" x14ac:dyDescent="0.25">
      <c r="B27" t="s">
        <v>995</v>
      </c>
      <c r="C27" s="2">
        <v>81.900000000000006</v>
      </c>
    </row>
    <row r="28" spans="2:3" x14ac:dyDescent="0.25">
      <c r="B28" s="3" t="s">
        <v>996</v>
      </c>
      <c r="C28" s="37">
        <v>82</v>
      </c>
    </row>
    <row r="29" spans="2:3" x14ac:dyDescent="0.25">
      <c r="B29" t="s">
        <v>997</v>
      </c>
      <c r="C29" s="2">
        <v>82.100000000000009</v>
      </c>
    </row>
    <row r="30" spans="2:3" x14ac:dyDescent="0.25">
      <c r="B30" t="s">
        <v>131</v>
      </c>
      <c r="C30" s="2">
        <v>82.5</v>
      </c>
    </row>
    <row r="31" spans="2:3" x14ac:dyDescent="0.25">
      <c r="B31" t="s">
        <v>998</v>
      </c>
      <c r="C31" s="2">
        <v>82.9</v>
      </c>
    </row>
    <row r="32" spans="2:3" x14ac:dyDescent="0.25">
      <c r="B32" t="s">
        <v>785</v>
      </c>
      <c r="C32" s="2">
        <v>83.800000000000011</v>
      </c>
    </row>
    <row r="33" spans="1:4" x14ac:dyDescent="0.25">
      <c r="B33" t="s">
        <v>999</v>
      </c>
      <c r="C33" s="2">
        <v>84.3</v>
      </c>
    </row>
    <row r="34" spans="1:4" x14ac:dyDescent="0.25">
      <c r="B34" t="s">
        <v>123</v>
      </c>
      <c r="C34" s="2">
        <v>84.9</v>
      </c>
    </row>
    <row r="35" spans="1:4" x14ac:dyDescent="0.25">
      <c r="B35" t="s">
        <v>129</v>
      </c>
      <c r="C35" s="2">
        <v>85.5</v>
      </c>
    </row>
    <row r="36" spans="1:4" x14ac:dyDescent="0.25">
      <c r="C36" s="2"/>
    </row>
    <row r="37" spans="1:4" x14ac:dyDescent="0.25">
      <c r="C37" s="2"/>
    </row>
    <row r="39" spans="1:4" x14ac:dyDescent="0.25">
      <c r="A39" s="3" t="s">
        <v>1000</v>
      </c>
      <c r="B39" t="s">
        <v>1001</v>
      </c>
    </row>
    <row r="40" spans="1:4" x14ac:dyDescent="0.25">
      <c r="D40">
        <v>2024</v>
      </c>
    </row>
    <row r="41" spans="1:4" x14ac:dyDescent="0.25">
      <c r="B41" s="3" t="s">
        <v>527</v>
      </c>
      <c r="C41" t="s">
        <v>81</v>
      </c>
      <c r="D41">
        <v>81.899999999999991</v>
      </c>
    </row>
    <row r="42" spans="1:4" x14ac:dyDescent="0.25">
      <c r="B42" s="3" t="s">
        <v>1002</v>
      </c>
      <c r="C42" t="s">
        <v>1002</v>
      </c>
      <c r="D42">
        <v>91.6</v>
      </c>
    </row>
    <row r="43" spans="1:4" x14ac:dyDescent="0.25">
      <c r="C43" t="s">
        <v>1003</v>
      </c>
      <c r="D43">
        <v>93</v>
      </c>
    </row>
    <row r="44" spans="1:4" x14ac:dyDescent="0.25">
      <c r="C44" t="s">
        <v>1004</v>
      </c>
      <c r="D44">
        <v>91.8</v>
      </c>
    </row>
    <row r="45" spans="1:4" x14ac:dyDescent="0.25">
      <c r="C45" t="s">
        <v>1005</v>
      </c>
      <c r="D45">
        <v>92.300000000000011</v>
      </c>
    </row>
    <row r="46" spans="1:4" x14ac:dyDescent="0.25">
      <c r="B46" s="3" t="s">
        <v>1006</v>
      </c>
      <c r="C46" t="s">
        <v>1006</v>
      </c>
      <c r="D46">
        <v>70.900000000000006</v>
      </c>
    </row>
    <row r="47" spans="1:4" x14ac:dyDescent="0.25">
      <c r="C47" t="s">
        <v>1007</v>
      </c>
      <c r="D47">
        <v>86.5</v>
      </c>
    </row>
    <row r="48" spans="1:4" x14ac:dyDescent="0.25">
      <c r="C48" t="s">
        <v>1008</v>
      </c>
      <c r="D48">
        <v>79.8</v>
      </c>
    </row>
    <row r="49" spans="3:4" x14ac:dyDescent="0.25">
      <c r="C49" t="s">
        <v>1009</v>
      </c>
      <c r="D49">
        <v>76.600000000000009</v>
      </c>
    </row>
    <row r="50" spans="3:4" x14ac:dyDescent="0.25">
      <c r="C50" t="s">
        <v>1010</v>
      </c>
      <c r="D50">
        <v>70.099999999999994</v>
      </c>
    </row>
    <row r="51" spans="3:4" x14ac:dyDescent="0.25">
      <c r="C51" t="s">
        <v>1011</v>
      </c>
      <c r="D51">
        <v>70.3</v>
      </c>
    </row>
    <row r="52" spans="3:4" x14ac:dyDescent="0.25">
      <c r="C52" t="s">
        <v>1012</v>
      </c>
      <c r="D52">
        <v>68.3</v>
      </c>
    </row>
    <row r="53" spans="3:4" x14ac:dyDescent="0.25">
      <c r="C53" t="s">
        <v>1013</v>
      </c>
      <c r="D53">
        <v>59.900000000000006</v>
      </c>
    </row>
    <row r="54" spans="3:4" x14ac:dyDescent="0.25">
      <c r="C54" t="s">
        <v>1014</v>
      </c>
      <c r="D54">
        <v>58.6</v>
      </c>
    </row>
    <row r="55" spans="3:4" x14ac:dyDescent="0.25">
      <c r="C55" t="s">
        <v>1015</v>
      </c>
      <c r="D55">
        <v>52.8</v>
      </c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BD25-15CA-405A-AB1D-D88438B87CC8}">
  <dimension ref="A1:N24"/>
  <sheetViews>
    <sheetView workbookViewId="0">
      <selection activeCell="H17" sqref="H17"/>
    </sheetView>
  </sheetViews>
  <sheetFormatPr baseColWidth="10" defaultColWidth="11.42578125" defaultRowHeight="15" x14ac:dyDescent="0.25"/>
  <cols>
    <col min="2" max="2" width="50.140625" bestFit="1" customWidth="1"/>
    <col min="4" max="14" width="10.140625" customWidth="1"/>
  </cols>
  <sheetData>
    <row r="1" spans="1:14" x14ac:dyDescent="0.25">
      <c r="A1" s="3" t="s">
        <v>1016</v>
      </c>
    </row>
    <row r="2" spans="1:14" x14ac:dyDescent="0.25">
      <c r="D2" s="7">
        <v>2014</v>
      </c>
      <c r="E2" s="7">
        <v>2015</v>
      </c>
      <c r="F2" s="7">
        <v>2016</v>
      </c>
      <c r="G2" s="7">
        <v>2017</v>
      </c>
      <c r="H2" s="7">
        <v>2018</v>
      </c>
      <c r="I2" s="7">
        <v>2019</v>
      </c>
      <c r="J2" s="32">
        <v>2020</v>
      </c>
      <c r="K2" s="7">
        <v>2021</v>
      </c>
      <c r="L2" s="32">
        <v>2022</v>
      </c>
      <c r="M2" s="3">
        <v>2023</v>
      </c>
      <c r="N2" s="7">
        <v>2024</v>
      </c>
    </row>
    <row r="3" spans="1:14" x14ac:dyDescent="0.25">
      <c r="A3" s="3" t="s">
        <v>1017</v>
      </c>
      <c r="B3" t="s">
        <v>1018</v>
      </c>
      <c r="D3" s="11">
        <v>52699</v>
      </c>
      <c r="E3" s="11">
        <v>55105</v>
      </c>
      <c r="F3" s="11">
        <v>58735</v>
      </c>
      <c r="G3" s="11">
        <v>60664</v>
      </c>
      <c r="H3" s="38">
        <v>59578</v>
      </c>
      <c r="I3" s="38">
        <v>58108</v>
      </c>
      <c r="J3" s="11">
        <v>56490</v>
      </c>
      <c r="K3" s="11">
        <v>52733</v>
      </c>
      <c r="L3" s="11">
        <v>47033</v>
      </c>
      <c r="M3" s="11">
        <v>47467</v>
      </c>
      <c r="N3" s="11">
        <v>48307</v>
      </c>
    </row>
    <row r="4" spans="1:14" x14ac:dyDescent="0.25">
      <c r="B4" t="s">
        <v>1019</v>
      </c>
      <c r="D4" s="11">
        <v>53710</v>
      </c>
      <c r="E4" s="11">
        <v>53924</v>
      </c>
      <c r="F4" s="39">
        <v>55151</v>
      </c>
      <c r="G4" s="39">
        <v>56045</v>
      </c>
      <c r="H4" s="39">
        <v>55837</v>
      </c>
      <c r="I4" s="39">
        <v>54717</v>
      </c>
      <c r="J4" s="39">
        <v>52939</v>
      </c>
      <c r="K4" s="11">
        <v>50909</v>
      </c>
      <c r="L4" s="11">
        <v>47394</v>
      </c>
      <c r="M4" s="11">
        <v>44239</v>
      </c>
      <c r="N4" s="11">
        <v>42808</v>
      </c>
    </row>
    <row r="5" spans="1:14" x14ac:dyDescent="0.25">
      <c r="B5" t="s">
        <v>1020</v>
      </c>
      <c r="D5" s="11">
        <v>44085</v>
      </c>
      <c r="E5" s="11">
        <v>43847</v>
      </c>
      <c r="F5" s="39">
        <v>44907</v>
      </c>
      <c r="G5" s="39">
        <v>45850</v>
      </c>
      <c r="H5" s="39">
        <v>45788</v>
      </c>
      <c r="I5" s="39">
        <v>44939</v>
      </c>
      <c r="J5" s="39">
        <v>43639</v>
      </c>
      <c r="K5" s="11">
        <v>42171</v>
      </c>
      <c r="L5" s="11">
        <v>39138</v>
      </c>
      <c r="M5" s="11">
        <v>36449</v>
      </c>
      <c r="N5" s="11">
        <v>35352</v>
      </c>
    </row>
    <row r="6" spans="1:14" x14ac:dyDescent="0.25">
      <c r="B6" t="s">
        <v>1021</v>
      </c>
      <c r="D6" s="11">
        <v>9625</v>
      </c>
      <c r="E6" s="11">
        <v>10077</v>
      </c>
      <c r="F6" s="39">
        <v>10244</v>
      </c>
      <c r="G6" s="39">
        <v>10195</v>
      </c>
      <c r="H6" s="39">
        <v>10049</v>
      </c>
      <c r="I6" s="39">
        <v>9778</v>
      </c>
      <c r="J6" s="39">
        <v>9300</v>
      </c>
      <c r="K6" s="11">
        <v>8738</v>
      </c>
      <c r="L6" s="11">
        <v>8256</v>
      </c>
      <c r="M6" s="11">
        <v>7790</v>
      </c>
      <c r="N6" s="11">
        <v>7456</v>
      </c>
    </row>
    <row r="7" spans="1:14" x14ac:dyDescent="0.25">
      <c r="A7" s="3" t="s">
        <v>1022</v>
      </c>
      <c r="B7" t="s">
        <v>1023</v>
      </c>
      <c r="D7" s="13">
        <v>4.3</v>
      </c>
      <c r="E7" s="13">
        <v>4.5</v>
      </c>
      <c r="F7" s="13">
        <v>4.8</v>
      </c>
      <c r="G7" s="13">
        <v>4.9000000000000004</v>
      </c>
      <c r="H7" s="13">
        <v>4.9000000000000004</v>
      </c>
      <c r="I7" s="13">
        <v>4.8</v>
      </c>
      <c r="J7" s="40">
        <v>4.7</v>
      </c>
      <c r="K7" s="13">
        <v>4.4000000000000004</v>
      </c>
      <c r="L7" s="13">
        <v>3.9</v>
      </c>
      <c r="M7" s="13">
        <v>3.9</v>
      </c>
      <c r="N7" s="13">
        <v>4</v>
      </c>
    </row>
    <row r="8" spans="1:14" x14ac:dyDescent="0.25">
      <c r="B8" t="s">
        <v>1024</v>
      </c>
      <c r="D8" s="13">
        <v>3.7</v>
      </c>
      <c r="E8" s="13">
        <v>3.7</v>
      </c>
      <c r="F8" s="13">
        <v>3.8</v>
      </c>
      <c r="G8" s="13">
        <v>3.8</v>
      </c>
      <c r="H8" s="13">
        <v>3.8</v>
      </c>
      <c r="I8" s="13">
        <v>3.8</v>
      </c>
      <c r="J8" s="13">
        <v>3.7</v>
      </c>
      <c r="K8" s="13">
        <v>3.2</v>
      </c>
      <c r="L8" s="13">
        <v>3</v>
      </c>
      <c r="M8" s="13">
        <v>2.8</v>
      </c>
      <c r="N8" s="13">
        <v>2.7</v>
      </c>
    </row>
    <row r="9" spans="1:14" x14ac:dyDescent="0.25">
      <c r="A9" s="3" t="s">
        <v>1025</v>
      </c>
      <c r="B9" t="s">
        <v>978</v>
      </c>
      <c r="D9" s="39">
        <v>5139.3</v>
      </c>
      <c r="E9" s="11">
        <v>5296.1</v>
      </c>
      <c r="F9" s="11">
        <v>5787.3</v>
      </c>
      <c r="G9" s="39">
        <v>6004.6</v>
      </c>
      <c r="H9" s="39">
        <v>6153.4</v>
      </c>
      <c r="I9" s="39">
        <v>6243.4</v>
      </c>
      <c r="J9" s="39">
        <v>6308.8</v>
      </c>
      <c r="K9" s="11">
        <v>6430.5</v>
      </c>
      <c r="L9" s="39">
        <v>6647.3</v>
      </c>
      <c r="M9" s="11">
        <v>6814.6</v>
      </c>
      <c r="N9" s="11">
        <v>6902.7</v>
      </c>
    </row>
    <row r="11" spans="1:14" x14ac:dyDescent="0.25">
      <c r="C11" s="3">
        <v>2024</v>
      </c>
    </row>
    <row r="12" spans="1:14" x14ac:dyDescent="0.25">
      <c r="A12" s="3" t="s">
        <v>1026</v>
      </c>
      <c r="B12" t="s">
        <v>1027</v>
      </c>
      <c r="C12" s="12">
        <v>1021</v>
      </c>
    </row>
    <row r="13" spans="1:14" x14ac:dyDescent="0.25">
      <c r="B13" t="s">
        <v>1028</v>
      </c>
      <c r="C13" s="12">
        <v>8651</v>
      </c>
    </row>
    <row r="14" spans="1:14" x14ac:dyDescent="0.25">
      <c r="B14" t="s">
        <v>1029</v>
      </c>
      <c r="C14" s="12">
        <v>713</v>
      </c>
    </row>
    <row r="15" spans="1:14" x14ac:dyDescent="0.25">
      <c r="B15" t="s">
        <v>1030</v>
      </c>
      <c r="C15" s="12">
        <v>2389</v>
      </c>
    </row>
    <row r="16" spans="1:14" x14ac:dyDescent="0.25">
      <c r="B16" t="s">
        <v>1031</v>
      </c>
      <c r="C16" s="12">
        <v>13897</v>
      </c>
    </row>
    <row r="17" spans="1:14" x14ac:dyDescent="0.25">
      <c r="B17" t="s">
        <v>1032</v>
      </c>
      <c r="C17" s="12">
        <v>14421</v>
      </c>
    </row>
    <row r="18" spans="1:14" x14ac:dyDescent="0.25">
      <c r="B18" t="s">
        <v>1033</v>
      </c>
      <c r="C18" s="12">
        <v>8988</v>
      </c>
    </row>
    <row r="19" spans="1:14" x14ac:dyDescent="0.25">
      <c r="B19" t="s">
        <v>924</v>
      </c>
      <c r="C19" s="12">
        <v>3551</v>
      </c>
    </row>
    <row r="21" spans="1:14" x14ac:dyDescent="0.25">
      <c r="A21" s="3" t="s">
        <v>1034</v>
      </c>
      <c r="D21" s="7">
        <v>2014</v>
      </c>
      <c r="E21" s="7">
        <v>2015</v>
      </c>
      <c r="F21" s="7">
        <v>2016</v>
      </c>
      <c r="G21" s="7">
        <v>2017</v>
      </c>
      <c r="H21" s="7">
        <v>2018</v>
      </c>
      <c r="I21" s="7">
        <v>2019</v>
      </c>
      <c r="J21" s="32">
        <v>2020</v>
      </c>
      <c r="K21" s="7">
        <v>2021</v>
      </c>
      <c r="L21" s="32">
        <v>2022</v>
      </c>
      <c r="M21" s="3">
        <v>2023</v>
      </c>
      <c r="N21" s="7">
        <v>2024</v>
      </c>
    </row>
    <row r="22" spans="1:14" x14ac:dyDescent="0.25">
      <c r="B22" t="s">
        <v>1035</v>
      </c>
      <c r="D22" s="11">
        <v>37124</v>
      </c>
      <c r="E22" s="11">
        <v>37567</v>
      </c>
      <c r="F22" s="11">
        <v>39260</v>
      </c>
      <c r="G22" s="11">
        <v>39617</v>
      </c>
      <c r="H22" s="11">
        <v>39032</v>
      </c>
      <c r="I22" s="11">
        <v>37850</v>
      </c>
      <c r="J22" s="11">
        <v>36812</v>
      </c>
      <c r="K22" s="11">
        <v>35101</v>
      </c>
      <c r="L22" s="11">
        <v>32278</v>
      </c>
      <c r="M22" s="11">
        <v>30828</v>
      </c>
      <c r="N22" s="11">
        <v>29258</v>
      </c>
    </row>
    <row r="23" spans="1:14" x14ac:dyDescent="0.25">
      <c r="B23" t="s">
        <v>1036</v>
      </c>
      <c r="D23" s="11">
        <v>22629</v>
      </c>
      <c r="E23" s="11">
        <v>22720</v>
      </c>
      <c r="F23" s="11">
        <v>23441</v>
      </c>
      <c r="G23" s="11">
        <v>24030</v>
      </c>
      <c r="H23" s="11">
        <v>23946</v>
      </c>
      <c r="I23" s="11">
        <v>23210</v>
      </c>
      <c r="J23" s="11">
        <v>22676</v>
      </c>
      <c r="K23" s="11">
        <v>21612</v>
      </c>
      <c r="L23" s="11">
        <v>19302</v>
      </c>
      <c r="M23" s="11">
        <v>18435</v>
      </c>
      <c r="N23" s="11">
        <v>17314</v>
      </c>
    </row>
    <row r="24" spans="1:14" x14ac:dyDescent="0.25">
      <c r="B24" t="s">
        <v>1037</v>
      </c>
      <c r="D24" s="11">
        <v>14495</v>
      </c>
      <c r="E24" s="11">
        <v>14847</v>
      </c>
      <c r="F24" s="11">
        <v>15819</v>
      </c>
      <c r="G24" s="11">
        <v>15587</v>
      </c>
      <c r="H24" s="11">
        <v>15086</v>
      </c>
      <c r="I24" s="11">
        <v>14640</v>
      </c>
      <c r="J24" s="11">
        <v>14136</v>
      </c>
      <c r="K24" s="11">
        <v>13489</v>
      </c>
      <c r="L24" s="11">
        <v>12976</v>
      </c>
      <c r="M24" s="11">
        <v>12393</v>
      </c>
      <c r="N24" s="11">
        <v>11944</v>
      </c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6C5E-ACDF-470E-A647-E5D8774DC151}">
  <dimension ref="A1:N32"/>
  <sheetViews>
    <sheetView workbookViewId="0">
      <selection activeCell="Q17" sqref="Q17"/>
    </sheetView>
  </sheetViews>
  <sheetFormatPr baseColWidth="10" defaultColWidth="11.42578125" defaultRowHeight="15" x14ac:dyDescent="0.25"/>
  <cols>
    <col min="2" max="2" width="37.5703125" bestFit="1" customWidth="1"/>
    <col min="3" max="3" width="21.5703125" customWidth="1"/>
  </cols>
  <sheetData>
    <row r="1" spans="1:14" x14ac:dyDescent="0.25">
      <c r="A1" s="3" t="s">
        <v>1038</v>
      </c>
    </row>
    <row r="2" spans="1:14" x14ac:dyDescent="0.25">
      <c r="A2" s="3"/>
    </row>
    <row r="3" spans="1:14" x14ac:dyDescent="0.25">
      <c r="A3" s="3" t="s">
        <v>1039</v>
      </c>
      <c r="C3" t="s">
        <v>1040</v>
      </c>
      <c r="D3" s="47">
        <v>2014</v>
      </c>
      <c r="E3" s="47">
        <v>2015</v>
      </c>
      <c r="F3" s="47">
        <v>2016</v>
      </c>
      <c r="G3" s="47">
        <v>2017</v>
      </c>
      <c r="H3" s="47">
        <v>2018</v>
      </c>
      <c r="I3" s="47">
        <v>2019</v>
      </c>
      <c r="J3" s="47">
        <v>2020</v>
      </c>
      <c r="K3" s="47">
        <v>2021</v>
      </c>
      <c r="L3" s="3">
        <v>2022</v>
      </c>
      <c r="M3" s="47">
        <v>2023</v>
      </c>
      <c r="N3" s="3">
        <v>2024</v>
      </c>
    </row>
    <row r="4" spans="1:14" x14ac:dyDescent="0.25">
      <c r="A4" s="3"/>
      <c r="B4" t="s">
        <v>1041</v>
      </c>
      <c r="C4" t="s">
        <v>1042</v>
      </c>
      <c r="D4" s="11">
        <v>102897</v>
      </c>
      <c r="E4" s="11">
        <v>102695</v>
      </c>
      <c r="F4" s="11">
        <v>102490</v>
      </c>
      <c r="G4" s="11">
        <v>103465</v>
      </c>
      <c r="H4" s="11">
        <v>103726</v>
      </c>
      <c r="I4" s="11">
        <v>100221</v>
      </c>
      <c r="J4" s="11">
        <v>103194</v>
      </c>
      <c r="K4" s="11">
        <v>106741</v>
      </c>
      <c r="L4" s="11">
        <v>109059</v>
      </c>
      <c r="M4" s="11">
        <v>110067</v>
      </c>
      <c r="N4" s="11">
        <v>112091</v>
      </c>
    </row>
    <row r="5" spans="1:14" x14ac:dyDescent="0.25">
      <c r="C5" t="s">
        <v>1043</v>
      </c>
      <c r="D5" s="11">
        <v>91276</v>
      </c>
      <c r="E5" s="11">
        <v>92997</v>
      </c>
      <c r="F5" s="11">
        <v>94686</v>
      </c>
      <c r="G5" s="11">
        <v>95776</v>
      </c>
      <c r="H5" s="11">
        <v>96446</v>
      </c>
      <c r="I5" s="11">
        <v>95550</v>
      </c>
      <c r="J5" s="11">
        <v>94794</v>
      </c>
      <c r="K5" s="11">
        <v>98250</v>
      </c>
      <c r="L5" s="11">
        <v>98615</v>
      </c>
      <c r="M5" s="11">
        <v>99133</v>
      </c>
      <c r="N5" s="11">
        <v>91187</v>
      </c>
    </row>
    <row r="6" spans="1:14" x14ac:dyDescent="0.25">
      <c r="C6" t="s">
        <v>1044</v>
      </c>
      <c r="D6" s="11">
        <v>62551</v>
      </c>
      <c r="E6" s="11">
        <v>63472</v>
      </c>
      <c r="F6" s="11">
        <v>64476</v>
      </c>
      <c r="G6" s="11">
        <v>65577</v>
      </c>
      <c r="H6" s="11">
        <v>66341</v>
      </c>
      <c r="I6" s="11">
        <v>66771</v>
      </c>
      <c r="J6" s="11">
        <v>67043</v>
      </c>
      <c r="K6" s="11">
        <v>68494</v>
      </c>
      <c r="L6" s="11">
        <v>68693</v>
      </c>
      <c r="M6" s="11">
        <v>70141</v>
      </c>
      <c r="N6" s="11">
        <v>75400</v>
      </c>
    </row>
    <row r="7" spans="1:14" x14ac:dyDescent="0.25">
      <c r="B7" t="s">
        <v>1045</v>
      </c>
      <c r="C7" t="s">
        <v>1046</v>
      </c>
      <c r="D7" s="11">
        <v>101208</v>
      </c>
      <c r="E7" s="11">
        <v>101113</v>
      </c>
      <c r="F7" s="11">
        <v>101018</v>
      </c>
      <c r="G7" s="11">
        <v>102093</v>
      </c>
      <c r="H7" s="11">
        <v>102463</v>
      </c>
      <c r="I7" s="11">
        <v>98830</v>
      </c>
      <c r="J7" s="11">
        <v>101988</v>
      </c>
      <c r="K7" s="11">
        <v>105452</v>
      </c>
      <c r="L7" s="11">
        <v>107647</v>
      </c>
      <c r="M7" s="11">
        <v>108837</v>
      </c>
      <c r="N7" s="11">
        <v>110796</v>
      </c>
    </row>
    <row r="8" spans="1:14" x14ac:dyDescent="0.25">
      <c r="C8" t="s">
        <v>1043</v>
      </c>
      <c r="D8" s="11">
        <v>82020</v>
      </c>
      <c r="E8" s="11">
        <v>84110</v>
      </c>
      <c r="F8" s="11">
        <v>85903</v>
      </c>
      <c r="G8" s="11">
        <v>87370</v>
      </c>
      <c r="H8" s="11">
        <v>88404</v>
      </c>
      <c r="I8" s="11">
        <v>87507</v>
      </c>
      <c r="J8" s="11">
        <v>87631</v>
      </c>
      <c r="K8" s="11">
        <v>90858</v>
      </c>
      <c r="L8" s="11">
        <v>91216</v>
      </c>
      <c r="M8" s="11">
        <v>92139</v>
      </c>
      <c r="N8" s="11">
        <v>85364</v>
      </c>
    </row>
    <row r="9" spans="1:14" x14ac:dyDescent="0.25">
      <c r="C9" t="s">
        <v>1044</v>
      </c>
      <c r="D9" s="11">
        <v>30929</v>
      </c>
      <c r="E9" s="11">
        <v>31623</v>
      </c>
      <c r="F9" s="11">
        <v>32636</v>
      </c>
      <c r="G9" s="11">
        <v>33852</v>
      </c>
      <c r="H9" s="11">
        <v>34822</v>
      </c>
      <c r="I9" s="11">
        <v>35111</v>
      </c>
      <c r="J9" s="11">
        <v>35608</v>
      </c>
      <c r="K9" s="11">
        <v>36996</v>
      </c>
      <c r="L9" s="11">
        <v>37313</v>
      </c>
      <c r="M9" s="11">
        <v>37996</v>
      </c>
      <c r="N9" s="11">
        <v>42476</v>
      </c>
    </row>
    <row r="10" spans="1:14" x14ac:dyDescent="0.25">
      <c r="B10" t="s">
        <v>1027</v>
      </c>
      <c r="C10" t="s">
        <v>1046</v>
      </c>
      <c r="D10" s="11">
        <v>1689</v>
      </c>
      <c r="E10" s="11">
        <v>1582</v>
      </c>
      <c r="F10" s="11">
        <v>1472</v>
      </c>
      <c r="G10" s="11">
        <v>1372</v>
      </c>
      <c r="H10" s="11">
        <v>1263</v>
      </c>
      <c r="I10" s="11">
        <v>1391</v>
      </c>
      <c r="J10" s="11">
        <v>1206</v>
      </c>
      <c r="K10" s="11">
        <v>1289</v>
      </c>
      <c r="L10" s="11">
        <v>1412</v>
      </c>
      <c r="M10" s="11">
        <v>1230</v>
      </c>
      <c r="N10" s="11">
        <v>1295</v>
      </c>
    </row>
    <row r="11" spans="1:14" x14ac:dyDescent="0.25">
      <c r="C11" t="s">
        <v>1043</v>
      </c>
      <c r="D11" s="11">
        <v>9256</v>
      </c>
      <c r="E11" s="11">
        <v>8887</v>
      </c>
      <c r="F11" s="11">
        <v>8783</v>
      </c>
      <c r="G11" s="11">
        <v>8406</v>
      </c>
      <c r="H11" s="11">
        <v>8042</v>
      </c>
      <c r="I11" s="11">
        <v>8043</v>
      </c>
      <c r="J11" s="11">
        <v>7163</v>
      </c>
      <c r="K11" s="11">
        <v>7392</v>
      </c>
      <c r="L11" s="11">
        <v>7399</v>
      </c>
      <c r="M11" s="11">
        <v>6994</v>
      </c>
      <c r="N11" s="11">
        <v>5823</v>
      </c>
    </row>
    <row r="12" spans="1:14" x14ac:dyDescent="0.25">
      <c r="C12" t="s">
        <v>1044</v>
      </c>
      <c r="D12" s="11">
        <v>31622</v>
      </c>
      <c r="E12" s="11">
        <v>31849</v>
      </c>
      <c r="F12" s="11">
        <v>31840</v>
      </c>
      <c r="G12" s="11">
        <v>31725</v>
      </c>
      <c r="H12" s="11">
        <v>31519</v>
      </c>
      <c r="I12" s="11">
        <v>31660</v>
      </c>
      <c r="J12" s="11">
        <v>31435</v>
      </c>
      <c r="K12" s="11">
        <v>31498</v>
      </c>
      <c r="L12" s="11">
        <v>31380</v>
      </c>
      <c r="M12" s="11">
        <v>32145</v>
      </c>
      <c r="N12" s="11">
        <v>32924</v>
      </c>
    </row>
    <row r="14" spans="1:14" x14ac:dyDescent="0.25">
      <c r="A14" s="3" t="s">
        <v>1047</v>
      </c>
    </row>
    <row r="15" spans="1:14" x14ac:dyDescent="0.25">
      <c r="D15" s="47">
        <v>2014</v>
      </c>
      <c r="E15" s="47">
        <v>2015</v>
      </c>
      <c r="F15" s="47">
        <v>2016</v>
      </c>
      <c r="G15" s="47">
        <v>2017</v>
      </c>
      <c r="H15" s="47">
        <v>2018</v>
      </c>
      <c r="I15" s="47">
        <v>2019</v>
      </c>
      <c r="J15" s="47">
        <v>2020</v>
      </c>
      <c r="K15" s="47">
        <v>2021</v>
      </c>
      <c r="L15" s="3">
        <v>2022</v>
      </c>
      <c r="M15" s="47">
        <v>2023</v>
      </c>
      <c r="N15" s="3">
        <v>2024</v>
      </c>
    </row>
    <row r="16" spans="1:14" x14ac:dyDescent="0.25">
      <c r="B16" t="s">
        <v>1048</v>
      </c>
      <c r="D16" s="11">
        <v>39155</v>
      </c>
      <c r="E16" s="11">
        <v>37663</v>
      </c>
      <c r="F16" s="11">
        <v>35954</v>
      </c>
      <c r="G16" s="11">
        <v>35489</v>
      </c>
      <c r="H16" s="11">
        <v>34289</v>
      </c>
      <c r="I16" s="11">
        <v>33318</v>
      </c>
      <c r="J16" s="11">
        <v>32094</v>
      </c>
      <c r="K16" s="11">
        <v>31926</v>
      </c>
      <c r="L16" s="11">
        <v>31934</v>
      </c>
      <c r="M16" s="11">
        <v>32467</v>
      </c>
      <c r="N16" s="11">
        <v>32417</v>
      </c>
    </row>
    <row r="17" spans="1:14" x14ac:dyDescent="0.25">
      <c r="B17" t="s">
        <v>1049</v>
      </c>
      <c r="D17" s="11">
        <v>78074</v>
      </c>
      <c r="E17" s="11">
        <v>82400</v>
      </c>
      <c r="F17" s="11">
        <v>87199</v>
      </c>
      <c r="G17" s="11">
        <v>90924</v>
      </c>
      <c r="H17" s="11">
        <v>94868</v>
      </c>
      <c r="I17" s="11">
        <v>100112</v>
      </c>
      <c r="J17" s="11">
        <v>102883</v>
      </c>
      <c r="K17" s="11">
        <v>107951</v>
      </c>
      <c r="L17" s="11">
        <v>109373</v>
      </c>
      <c r="M17" s="11">
        <v>111097</v>
      </c>
      <c r="N17" s="11">
        <v>109447</v>
      </c>
    </row>
    <row r="18" spans="1:14" x14ac:dyDescent="0.25">
      <c r="B18" t="s">
        <v>1050</v>
      </c>
      <c r="D18" s="11">
        <v>63215</v>
      </c>
      <c r="E18" s="11">
        <v>62437</v>
      </c>
      <c r="F18" s="11">
        <v>62352</v>
      </c>
      <c r="G18" s="11">
        <v>63107</v>
      </c>
      <c r="H18" s="11">
        <v>62725</v>
      </c>
      <c r="I18" s="11">
        <v>63119</v>
      </c>
      <c r="J18" s="11">
        <v>62761</v>
      </c>
      <c r="K18" s="11">
        <v>63292</v>
      </c>
      <c r="L18" s="11">
        <v>62954</v>
      </c>
      <c r="M18" s="11">
        <v>64256</v>
      </c>
      <c r="N18" s="11">
        <v>63702</v>
      </c>
    </row>
    <row r="19" spans="1:14" x14ac:dyDescent="0.25">
      <c r="B19" t="s">
        <v>1051</v>
      </c>
      <c r="D19" s="11">
        <v>9255</v>
      </c>
      <c r="E19" s="11">
        <v>9303</v>
      </c>
      <c r="F19" s="11">
        <v>9550</v>
      </c>
      <c r="G19" s="11">
        <v>9359</v>
      </c>
      <c r="H19" s="11">
        <v>9056</v>
      </c>
      <c r="I19" s="11">
        <v>9784</v>
      </c>
      <c r="J19" s="11">
        <v>9090</v>
      </c>
      <c r="K19" s="11">
        <v>9581</v>
      </c>
      <c r="L19" s="11">
        <v>10061</v>
      </c>
      <c r="M19" s="11">
        <v>10014</v>
      </c>
      <c r="N19" s="11">
        <v>10030</v>
      </c>
    </row>
    <row r="20" spans="1:14" x14ac:dyDescent="0.25">
      <c r="B20" t="s">
        <v>1052</v>
      </c>
      <c r="D20" s="11">
        <v>33882</v>
      </c>
      <c r="E20" s="11">
        <v>33547</v>
      </c>
      <c r="F20" s="11">
        <v>33094</v>
      </c>
      <c r="G20" s="11">
        <v>32733</v>
      </c>
      <c r="H20" s="11">
        <v>32234</v>
      </c>
      <c r="I20" s="11">
        <v>32105</v>
      </c>
      <c r="J20" s="11">
        <v>31981</v>
      </c>
      <c r="K20" s="11">
        <v>31607</v>
      </c>
      <c r="L20" s="11">
        <v>31198</v>
      </c>
      <c r="M20" s="11">
        <v>31405</v>
      </c>
      <c r="N20" s="11">
        <v>31129</v>
      </c>
    </row>
    <row r="21" spans="1:14" x14ac:dyDescent="0.25">
      <c r="B21" t="s">
        <v>1053</v>
      </c>
      <c r="D21" s="11">
        <v>48776</v>
      </c>
      <c r="E21" s="11">
        <v>49850</v>
      </c>
      <c r="F21" s="11">
        <v>49868</v>
      </c>
      <c r="G21" s="11">
        <v>50690</v>
      </c>
      <c r="H21" s="11">
        <v>52410</v>
      </c>
      <c r="I21" s="11">
        <v>45722</v>
      </c>
      <c r="J21" s="11">
        <v>51321</v>
      </c>
      <c r="K21" s="11">
        <v>51499</v>
      </c>
      <c r="L21" s="11">
        <v>54192</v>
      </c>
      <c r="M21" s="11">
        <v>56795</v>
      </c>
      <c r="N21" s="11">
        <v>59023</v>
      </c>
    </row>
    <row r="22" spans="1:14" x14ac:dyDescent="0.25">
      <c r="B22" t="s">
        <v>1054</v>
      </c>
      <c r="D22" s="11">
        <v>272357</v>
      </c>
      <c r="E22" s="11">
        <v>275200</v>
      </c>
      <c r="F22" s="11">
        <v>278017</v>
      </c>
      <c r="G22" s="11">
        <v>282302</v>
      </c>
      <c r="H22" s="11">
        <v>285582</v>
      </c>
      <c r="I22" s="11">
        <v>284160</v>
      </c>
      <c r="J22" s="11">
        <v>290130</v>
      </c>
      <c r="K22" s="11">
        <v>295856</v>
      </c>
      <c r="L22" s="11">
        <v>299712</v>
      </c>
      <c r="M22" s="11">
        <v>306034</v>
      </c>
      <c r="N22" s="11">
        <v>305748</v>
      </c>
    </row>
    <row r="24" spans="1:14" x14ac:dyDescent="0.25">
      <c r="A24" s="3" t="s">
        <v>1055</v>
      </c>
      <c r="B24" t="s">
        <v>1056</v>
      </c>
      <c r="D24" s="47">
        <v>2014</v>
      </c>
      <c r="E24" s="47">
        <v>2015</v>
      </c>
      <c r="F24" s="47">
        <v>2016</v>
      </c>
      <c r="G24" s="47">
        <v>2017</v>
      </c>
      <c r="H24" s="47">
        <v>2018</v>
      </c>
      <c r="I24" s="47">
        <v>2019</v>
      </c>
      <c r="J24" s="47">
        <v>2020</v>
      </c>
      <c r="K24" s="47">
        <v>2021</v>
      </c>
      <c r="L24" s="3">
        <v>2022</v>
      </c>
      <c r="M24" s="47">
        <v>2023</v>
      </c>
      <c r="N24" s="3">
        <v>2024</v>
      </c>
    </row>
    <row r="25" spans="1:14" x14ac:dyDescent="0.25">
      <c r="B25" t="s">
        <v>1057</v>
      </c>
      <c r="D25" s="2">
        <v>1.5697665158947569</v>
      </c>
      <c r="E25" s="2">
        <v>1.5497330708196184</v>
      </c>
      <c r="F25" s="2">
        <v>1.5494787366381542</v>
      </c>
      <c r="G25" s="2">
        <v>1.5205630873995533</v>
      </c>
      <c r="H25" s="2">
        <v>1.4799161628097535</v>
      </c>
      <c r="I25" s="2">
        <v>1.5054213939769738</v>
      </c>
      <c r="J25" s="2">
        <v>1.4216061964940887</v>
      </c>
      <c r="K25" s="2">
        <v>1.4481424516783739</v>
      </c>
      <c r="L25" s="2">
        <v>1.4795122412209152</v>
      </c>
      <c r="M25" s="2">
        <v>1.4670802250696513</v>
      </c>
      <c r="N25" s="2">
        <v>1.4569051969797586</v>
      </c>
    </row>
    <row r="26" spans="1:14" x14ac:dyDescent="0.25">
      <c r="B26" t="s">
        <v>1058</v>
      </c>
      <c r="D26" s="2">
        <v>9.8212317656966199</v>
      </c>
      <c r="E26" s="2">
        <v>9.7098461486037522</v>
      </c>
      <c r="F26" s="2">
        <v>9.5565597518866472</v>
      </c>
      <c r="G26" s="2">
        <v>9.2631697180725592</v>
      </c>
      <c r="H26" s="2">
        <v>8.8830089874109959</v>
      </c>
      <c r="I26" s="2">
        <v>8.6370498166918264</v>
      </c>
      <c r="J26" s="2">
        <v>8.0411331045825474</v>
      </c>
      <c r="K26" s="2">
        <v>7.7456319198905721</v>
      </c>
      <c r="L26" s="2">
        <v>7.451953068465941</v>
      </c>
      <c r="M26" s="2">
        <v>7.1439755920493857</v>
      </c>
      <c r="N26" s="2">
        <v>6.7320729218992419</v>
      </c>
    </row>
    <row r="27" spans="1:14" x14ac:dyDescent="0.25">
      <c r="B27" t="s">
        <v>1059</v>
      </c>
      <c r="D27" s="2">
        <v>29.73979404192718</v>
      </c>
      <c r="E27" s="2">
        <v>28.944613844263412</v>
      </c>
      <c r="F27" s="2">
        <v>28.101952520791766</v>
      </c>
      <c r="G27" s="2">
        <v>27.441152779020854</v>
      </c>
      <c r="H27" s="2">
        <v>26.58779576587796</v>
      </c>
      <c r="I27" s="2">
        <v>26.526641609551184</v>
      </c>
      <c r="J27" s="2">
        <v>25.267907501410043</v>
      </c>
      <c r="K27" s="2">
        <v>24.669215568347795</v>
      </c>
      <c r="L27" s="2">
        <v>24.135456087694116</v>
      </c>
      <c r="M27" s="2">
        <v>23.504712751765915</v>
      </c>
      <c r="N27" s="2">
        <v>22.771147771147771</v>
      </c>
    </row>
    <row r="29" spans="1:14" x14ac:dyDescent="0.25">
      <c r="A29" s="3" t="s">
        <v>1060</v>
      </c>
      <c r="B29" t="s">
        <v>1061</v>
      </c>
      <c r="D29" s="47">
        <v>2014</v>
      </c>
      <c r="E29" s="47">
        <v>2015</v>
      </c>
      <c r="F29" s="47">
        <v>2016</v>
      </c>
      <c r="G29" s="47">
        <v>2017</v>
      </c>
      <c r="H29" s="47">
        <v>2018</v>
      </c>
      <c r="I29" s="47">
        <v>2019</v>
      </c>
      <c r="J29" s="47">
        <v>2020</v>
      </c>
      <c r="K29" s="47">
        <v>2021</v>
      </c>
      <c r="L29" s="3">
        <v>2022</v>
      </c>
      <c r="M29" s="47">
        <v>2023</v>
      </c>
      <c r="N29" s="3">
        <v>2024</v>
      </c>
    </row>
    <row r="30" spans="1:14" x14ac:dyDescent="0.25">
      <c r="B30" t="s">
        <v>1057</v>
      </c>
      <c r="D30" s="2">
        <v>6.8022552080015286</v>
      </c>
      <c r="E30" s="2">
        <v>6.6616984739007874</v>
      </c>
      <c r="F30" s="2">
        <v>6.6063388266895648</v>
      </c>
      <c r="G30" s="2">
        <v>6.643636434607803</v>
      </c>
      <c r="H30" s="2">
        <v>6.5650040107297798</v>
      </c>
      <c r="I30" s="2">
        <v>6.5743828660488353</v>
      </c>
      <c r="J30" s="2">
        <v>6.4808805544231562</v>
      </c>
      <c r="K30" s="2">
        <v>6.5768151331124045</v>
      </c>
      <c r="L30" s="2">
        <v>6.5194590717338796</v>
      </c>
      <c r="M30" s="2">
        <v>6.5854724459632532</v>
      </c>
      <c r="N30" s="2">
        <v>6.419586897896715</v>
      </c>
    </row>
    <row r="31" spans="1:14" x14ac:dyDescent="0.25">
      <c r="B31" t="s">
        <v>1058</v>
      </c>
      <c r="D31" s="2">
        <v>29.231969163468658</v>
      </c>
      <c r="E31" s="2">
        <v>28.438939339728194</v>
      </c>
      <c r="F31" s="2">
        <v>27.699565121250092</v>
      </c>
      <c r="G31" s="2">
        <v>27.185218465685722</v>
      </c>
      <c r="H31" s="2">
        <v>26.289420044080845</v>
      </c>
      <c r="I31" s="2">
        <v>25.542915678240242</v>
      </c>
      <c r="J31" s="2">
        <v>24.275257607364864</v>
      </c>
      <c r="K31" s="2">
        <v>23.8929465507007</v>
      </c>
      <c r="L31" s="2">
        <v>23.1683277022812</v>
      </c>
      <c r="M31" s="2">
        <v>22.488149522422198</v>
      </c>
      <c r="N31" s="2">
        <v>21.641409538881458</v>
      </c>
    </row>
    <row r="32" spans="1:14" x14ac:dyDescent="0.25">
      <c r="B32" t="s">
        <v>1059</v>
      </c>
      <c r="D32" s="2">
        <v>48.430029422581832</v>
      </c>
      <c r="E32" s="2">
        <v>48.345696991762615</v>
      </c>
      <c r="F32" s="2">
        <v>48.613508484834902</v>
      </c>
      <c r="G32" s="2">
        <v>48.592589277723079</v>
      </c>
      <c r="H32" s="2">
        <v>48.665717843800039</v>
      </c>
      <c r="I32" s="2">
        <v>47.873093079814282</v>
      </c>
      <c r="J32" s="2">
        <v>47.427220269859866</v>
      </c>
      <c r="K32" s="2">
        <v>47.439642580977747</v>
      </c>
      <c r="L32" s="2">
        <v>47.07251294097177</v>
      </c>
      <c r="M32" s="2">
        <v>46.889146456141887</v>
      </c>
      <c r="N32" s="2">
        <v>46.450508950508947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0A05-8430-4D31-AC96-754E3EC7BF8B}">
  <dimension ref="A1:M31"/>
  <sheetViews>
    <sheetView workbookViewId="0">
      <selection activeCell="Q18" sqref="Q18"/>
    </sheetView>
  </sheetViews>
  <sheetFormatPr baseColWidth="10" defaultColWidth="11.42578125" defaultRowHeight="15" x14ac:dyDescent="0.25"/>
  <cols>
    <col min="1" max="1" width="11.42578125" customWidth="1"/>
    <col min="2" max="2" width="62" customWidth="1"/>
  </cols>
  <sheetData>
    <row r="1" spans="1:13" x14ac:dyDescent="0.25">
      <c r="A1" s="3" t="s">
        <v>1062</v>
      </c>
    </row>
    <row r="2" spans="1:13" ht="15.75" x14ac:dyDescent="0.25">
      <c r="A2" s="64"/>
    </row>
    <row r="3" spans="1:13" x14ac:dyDescent="0.25">
      <c r="A3" s="3" t="s">
        <v>1063</v>
      </c>
      <c r="B3" s="10" t="s">
        <v>1064</v>
      </c>
    </row>
    <row r="4" spans="1:13" x14ac:dyDescent="0.25">
      <c r="D4" s="3">
        <v>2015</v>
      </c>
      <c r="E4" s="65">
        <v>2016</v>
      </c>
      <c r="F4" s="65">
        <v>2017</v>
      </c>
      <c r="G4" s="65">
        <v>2018</v>
      </c>
      <c r="H4" s="65">
        <v>2019</v>
      </c>
      <c r="I4" s="65">
        <v>2020</v>
      </c>
      <c r="J4" s="47">
        <v>2021</v>
      </c>
      <c r="K4" s="3">
        <v>2022</v>
      </c>
      <c r="L4" s="3">
        <v>2023</v>
      </c>
      <c r="M4" s="3">
        <v>2024</v>
      </c>
    </row>
    <row r="5" spans="1:13" x14ac:dyDescent="0.25">
      <c r="B5" s="10" t="s">
        <v>1065</v>
      </c>
      <c r="D5" s="11">
        <v>130671</v>
      </c>
      <c r="E5" s="11">
        <v>132394</v>
      </c>
      <c r="F5" s="11">
        <v>136686</v>
      </c>
      <c r="G5" s="11">
        <v>140243</v>
      </c>
      <c r="H5" s="11">
        <v>144773</v>
      </c>
      <c r="I5" s="11">
        <v>146612</v>
      </c>
      <c r="J5" s="11">
        <v>149203</v>
      </c>
      <c r="K5" s="11">
        <v>151779</v>
      </c>
      <c r="L5" s="11">
        <v>157043</v>
      </c>
      <c r="M5" s="11">
        <v>160779</v>
      </c>
    </row>
    <row r="7" spans="1:13" x14ac:dyDescent="0.25">
      <c r="D7" s="3">
        <v>2015</v>
      </c>
      <c r="E7" s="65">
        <v>2016</v>
      </c>
      <c r="F7" s="65">
        <v>2017</v>
      </c>
      <c r="G7" s="65">
        <v>2018</v>
      </c>
      <c r="H7" s="65">
        <v>2019</v>
      </c>
      <c r="I7" s="65">
        <v>2020</v>
      </c>
      <c r="J7" s="47">
        <v>2021</v>
      </c>
      <c r="K7" s="3">
        <v>2022</v>
      </c>
      <c r="L7" s="3">
        <v>2023</v>
      </c>
      <c r="M7" s="3">
        <v>2024</v>
      </c>
    </row>
    <row r="8" spans="1:13" x14ac:dyDescent="0.25">
      <c r="A8" s="3" t="s">
        <v>1066</v>
      </c>
      <c r="B8" t="s">
        <v>1067</v>
      </c>
      <c r="D8">
        <v>73.900000000000006</v>
      </c>
      <c r="E8">
        <v>74.3</v>
      </c>
      <c r="F8">
        <v>74.400000000000006</v>
      </c>
      <c r="G8">
        <v>74.7</v>
      </c>
      <c r="H8">
        <v>74.8</v>
      </c>
      <c r="I8">
        <v>74.900000000000006</v>
      </c>
      <c r="J8">
        <v>74.8</v>
      </c>
      <c r="K8">
        <v>74.400000000000006</v>
      </c>
      <c r="L8">
        <v>73.7</v>
      </c>
      <c r="M8">
        <v>72.7</v>
      </c>
    </row>
    <row r="9" spans="1:13" x14ac:dyDescent="0.25">
      <c r="A9" s="3"/>
    </row>
    <row r="10" spans="1:13" x14ac:dyDescent="0.25">
      <c r="D10" s="3">
        <v>2015</v>
      </c>
      <c r="E10" s="65">
        <v>2016</v>
      </c>
      <c r="F10" s="65">
        <v>2017</v>
      </c>
      <c r="G10" s="65">
        <v>2018</v>
      </c>
      <c r="H10" s="65">
        <v>2019</v>
      </c>
      <c r="I10" s="65">
        <v>2020</v>
      </c>
      <c r="J10" s="47">
        <v>2021</v>
      </c>
      <c r="K10" s="3">
        <v>2022</v>
      </c>
      <c r="L10" s="3">
        <v>2023</v>
      </c>
      <c r="M10" s="3">
        <v>2024</v>
      </c>
    </row>
    <row r="11" spans="1:13" x14ac:dyDescent="0.25">
      <c r="A11" s="3" t="s">
        <v>1068</v>
      </c>
      <c r="B11" t="s">
        <v>1069</v>
      </c>
      <c r="D11">
        <v>33.6</v>
      </c>
      <c r="E11">
        <v>36.6</v>
      </c>
      <c r="F11">
        <v>39</v>
      </c>
      <c r="G11">
        <v>42.4</v>
      </c>
      <c r="H11">
        <v>44.5</v>
      </c>
      <c r="I11">
        <v>46.3</v>
      </c>
      <c r="J11">
        <v>51.3</v>
      </c>
      <c r="K11">
        <v>52.4</v>
      </c>
      <c r="L11">
        <v>53.4</v>
      </c>
      <c r="M11">
        <v>54.4</v>
      </c>
    </row>
    <row r="13" spans="1:13" x14ac:dyDescent="0.25">
      <c r="C13" s="3">
        <v>2014</v>
      </c>
      <c r="D13" s="3">
        <v>2015</v>
      </c>
      <c r="E13" s="65">
        <v>2016</v>
      </c>
      <c r="F13" s="65">
        <v>2017</v>
      </c>
      <c r="G13" s="65">
        <v>2018</v>
      </c>
      <c r="H13" s="65">
        <v>2019</v>
      </c>
      <c r="I13" s="65">
        <v>2020</v>
      </c>
      <c r="J13" s="47">
        <v>2021</v>
      </c>
      <c r="K13" s="3">
        <v>2022</v>
      </c>
      <c r="L13" s="3">
        <v>2023</v>
      </c>
      <c r="M13" s="3">
        <v>2024</v>
      </c>
    </row>
    <row r="14" spans="1:13" x14ac:dyDescent="0.25">
      <c r="A14" s="3" t="s">
        <v>1070</v>
      </c>
      <c r="B14" t="s">
        <v>1071</v>
      </c>
      <c r="C14">
        <v>10.3</v>
      </c>
      <c r="D14">
        <v>10.5</v>
      </c>
      <c r="E14">
        <v>10.6</v>
      </c>
      <c r="F14">
        <v>11</v>
      </c>
      <c r="G14">
        <v>11.2</v>
      </c>
      <c r="H14">
        <v>11.4</v>
      </c>
      <c r="I14">
        <v>11.5</v>
      </c>
      <c r="J14">
        <v>11.8</v>
      </c>
      <c r="K14">
        <v>12.1</v>
      </c>
      <c r="L14">
        <v>12.6</v>
      </c>
      <c r="M14">
        <v>12.8</v>
      </c>
    </row>
    <row r="15" spans="1:13" x14ac:dyDescent="0.25">
      <c r="B15" t="s">
        <v>1072</v>
      </c>
      <c r="C15">
        <v>8.9</v>
      </c>
      <c r="D15">
        <v>9</v>
      </c>
      <c r="E15">
        <v>9.1</v>
      </c>
      <c r="F15">
        <v>9.4</v>
      </c>
      <c r="G15">
        <v>9.5</v>
      </c>
      <c r="H15">
        <v>9.5</v>
      </c>
      <c r="I15">
        <v>9.6</v>
      </c>
      <c r="J15">
        <v>9.6</v>
      </c>
      <c r="K15">
        <v>9.5</v>
      </c>
      <c r="L15">
        <v>9.6</v>
      </c>
      <c r="M15">
        <v>9.6</v>
      </c>
    </row>
    <row r="18" spans="1:13" x14ac:dyDescent="0.25">
      <c r="A18" s="3" t="s">
        <v>1073</v>
      </c>
      <c r="B18" t="s">
        <v>1074</v>
      </c>
      <c r="C18" s="3"/>
      <c r="D18" s="3">
        <v>2015</v>
      </c>
      <c r="E18" s="65">
        <v>2016</v>
      </c>
      <c r="F18" s="65">
        <v>2017</v>
      </c>
      <c r="G18" s="65">
        <v>2018</v>
      </c>
      <c r="H18" s="65">
        <v>2019</v>
      </c>
      <c r="I18" s="65">
        <v>2020</v>
      </c>
      <c r="J18" s="47">
        <v>2021</v>
      </c>
      <c r="K18" s="3">
        <v>2022</v>
      </c>
      <c r="L18" s="3">
        <v>2023</v>
      </c>
      <c r="M18" s="3">
        <v>2024</v>
      </c>
    </row>
    <row r="19" spans="1:13" x14ac:dyDescent="0.25">
      <c r="B19" s="10" t="s">
        <v>1075</v>
      </c>
      <c r="D19" s="2">
        <v>5.5</v>
      </c>
      <c r="E19" s="2">
        <v>5.6</v>
      </c>
      <c r="F19" s="2">
        <v>5.8</v>
      </c>
      <c r="G19" s="2">
        <v>6.1</v>
      </c>
      <c r="H19" s="2">
        <v>6.2</v>
      </c>
      <c r="I19" s="2">
        <v>6.3</v>
      </c>
      <c r="J19" s="2">
        <v>6.3</v>
      </c>
      <c r="K19" s="2">
        <v>6.2</v>
      </c>
      <c r="L19" s="2">
        <v>6.2</v>
      </c>
      <c r="M19" s="2">
        <v>6.1</v>
      </c>
    </row>
    <row r="20" spans="1:13" x14ac:dyDescent="0.25">
      <c r="B20" s="10" t="s">
        <v>1076</v>
      </c>
      <c r="D20" s="2">
        <v>6.7</v>
      </c>
      <c r="E20" s="2">
        <v>7</v>
      </c>
      <c r="F20" s="2">
        <v>7.4</v>
      </c>
      <c r="G20" s="2">
        <v>7.6</v>
      </c>
      <c r="H20" s="2">
        <v>7.9</v>
      </c>
      <c r="I20" s="2">
        <v>8.1</v>
      </c>
      <c r="J20" s="2">
        <v>8.3000000000000007</v>
      </c>
      <c r="K20" s="2">
        <v>8.5</v>
      </c>
      <c r="L20" s="2">
        <v>8.6999999999999993</v>
      </c>
      <c r="M20" s="2">
        <v>8.8000000000000007</v>
      </c>
    </row>
    <row r="25" spans="1:13" x14ac:dyDescent="0.25">
      <c r="A25" s="3" t="s">
        <v>1077</v>
      </c>
      <c r="B25" t="s">
        <v>738</v>
      </c>
      <c r="C25" s="31" t="s">
        <v>1078</v>
      </c>
      <c r="D25" s="31" t="s">
        <v>1079</v>
      </c>
    </row>
    <row r="26" spans="1:13" x14ac:dyDescent="0.25">
      <c r="B26" s="42">
        <v>1</v>
      </c>
      <c r="C26" s="2">
        <v>22.589779553814804</v>
      </c>
      <c r="D26" s="2">
        <v>10.516844417392225</v>
      </c>
    </row>
    <row r="27" spans="1:13" x14ac:dyDescent="0.25">
      <c r="B27" s="42">
        <v>2</v>
      </c>
      <c r="C27" s="2">
        <v>23.28551204775318</v>
      </c>
      <c r="D27" s="2">
        <v>10.319765320568019</v>
      </c>
    </row>
    <row r="28" spans="1:13" x14ac:dyDescent="0.25">
      <c r="B28" s="42">
        <v>3</v>
      </c>
      <c r="C28" s="2">
        <v>25.19744318181818</v>
      </c>
      <c r="D28" s="2">
        <v>9.5227272727272734</v>
      </c>
    </row>
    <row r="29" spans="1:13" x14ac:dyDescent="0.25">
      <c r="B29" s="42">
        <v>4</v>
      </c>
      <c r="C29" s="2">
        <v>27.463483019038577</v>
      </c>
      <c r="D29" s="2">
        <v>9.1891647447202995</v>
      </c>
    </row>
    <row r="30" spans="1:13" x14ac:dyDescent="0.25">
      <c r="B30" s="42">
        <v>5</v>
      </c>
      <c r="C30" s="2">
        <v>31.111624949419042</v>
      </c>
      <c r="D30" s="2">
        <v>9.5843690386727562</v>
      </c>
    </row>
    <row r="31" spans="1:13" x14ac:dyDescent="0.25">
      <c r="B31" s="42">
        <v>6</v>
      </c>
      <c r="C31" s="2">
        <v>32.571466648897179</v>
      </c>
      <c r="D31" s="2">
        <v>10.228560005330847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15AA-FA05-4060-AA35-6D811D414C32}">
  <dimension ref="A1:N32"/>
  <sheetViews>
    <sheetView workbookViewId="0">
      <selection activeCell="V18" sqref="V18"/>
    </sheetView>
  </sheetViews>
  <sheetFormatPr baseColWidth="10" defaultColWidth="11.42578125" defaultRowHeight="15" x14ac:dyDescent="0.25"/>
  <cols>
    <col min="2" max="2" width="47.5703125" customWidth="1"/>
    <col min="16384" max="16384" width="11.42578125" bestFit="1" customWidth="1"/>
  </cols>
  <sheetData>
    <row r="1" spans="1:14" x14ac:dyDescent="0.25">
      <c r="A1" s="3" t="s">
        <v>1080</v>
      </c>
    </row>
    <row r="2" spans="1:14" ht="15.75" x14ac:dyDescent="0.25">
      <c r="A2" s="59"/>
    </row>
    <row r="3" spans="1:14" x14ac:dyDescent="0.25">
      <c r="A3" s="3" t="s">
        <v>1081</v>
      </c>
      <c r="B3" s="3"/>
      <c r="C3" s="3">
        <v>2015</v>
      </c>
      <c r="D3" s="3">
        <v>2016</v>
      </c>
      <c r="E3" s="3">
        <v>2017</v>
      </c>
      <c r="F3" s="3">
        <v>2018</v>
      </c>
      <c r="G3" s="3">
        <v>2019</v>
      </c>
      <c r="H3" s="3">
        <v>2020</v>
      </c>
      <c r="I3" s="3">
        <v>2021</v>
      </c>
      <c r="J3" s="3">
        <v>2022</v>
      </c>
      <c r="K3" s="3">
        <v>2023</v>
      </c>
      <c r="L3" s="3">
        <v>2024</v>
      </c>
    </row>
    <row r="4" spans="1:14" x14ac:dyDescent="0.25">
      <c r="B4" s="43" t="s">
        <v>1082</v>
      </c>
      <c r="C4" s="66">
        <v>107088</v>
      </c>
      <c r="D4" s="66">
        <v>109006</v>
      </c>
      <c r="E4" s="66">
        <v>110994</v>
      </c>
      <c r="F4" s="66">
        <v>110171</v>
      </c>
      <c r="G4" s="66">
        <v>109495</v>
      </c>
      <c r="H4" s="66">
        <v>108360</v>
      </c>
      <c r="I4" s="66">
        <v>108128</v>
      </c>
      <c r="J4" s="66">
        <v>110531</v>
      </c>
      <c r="K4" s="66">
        <v>115583</v>
      </c>
      <c r="L4" s="66">
        <v>117598</v>
      </c>
    </row>
    <row r="6" spans="1:14" x14ac:dyDescent="0.25">
      <c r="A6" s="3" t="s">
        <v>1083</v>
      </c>
      <c r="B6" s="67" t="s">
        <v>1084</v>
      </c>
      <c r="C6" s="3">
        <v>2024</v>
      </c>
      <c r="M6" s="28"/>
      <c r="N6" s="20"/>
    </row>
    <row r="7" spans="1:14" x14ac:dyDescent="0.25">
      <c r="B7" s="67" t="s">
        <v>786</v>
      </c>
      <c r="C7" s="20">
        <v>18</v>
      </c>
      <c r="M7" s="28"/>
      <c r="N7" s="20"/>
    </row>
    <row r="8" spans="1:14" x14ac:dyDescent="0.25">
      <c r="B8" s="67" t="s">
        <v>785</v>
      </c>
      <c r="C8" s="20">
        <v>15</v>
      </c>
      <c r="M8" s="28"/>
      <c r="N8" s="20"/>
    </row>
    <row r="9" spans="1:14" x14ac:dyDescent="0.25">
      <c r="B9" s="67" t="s">
        <v>129</v>
      </c>
      <c r="C9" s="20">
        <v>19</v>
      </c>
      <c r="M9" s="28"/>
      <c r="N9" s="20"/>
    </row>
    <row r="10" spans="1:14" x14ac:dyDescent="0.25">
      <c r="B10" s="67" t="s">
        <v>124</v>
      </c>
      <c r="C10" s="20">
        <v>25</v>
      </c>
      <c r="M10" s="28"/>
      <c r="N10" s="20"/>
    </row>
    <row r="11" spans="1:14" x14ac:dyDescent="0.25">
      <c r="B11" s="67" t="s">
        <v>787</v>
      </c>
      <c r="C11" s="20">
        <v>22</v>
      </c>
      <c r="M11" s="28"/>
      <c r="N11" s="20"/>
    </row>
    <row r="12" spans="1:14" x14ac:dyDescent="0.25">
      <c r="B12" s="67" t="s">
        <v>788</v>
      </c>
      <c r="C12" s="20">
        <v>21</v>
      </c>
      <c r="M12" s="28"/>
      <c r="N12" s="20"/>
    </row>
    <row r="13" spans="1:14" x14ac:dyDescent="0.25">
      <c r="B13" s="67" t="s">
        <v>789</v>
      </c>
      <c r="C13" s="20">
        <v>26</v>
      </c>
      <c r="M13" s="28"/>
      <c r="N13" s="20"/>
    </row>
    <row r="14" spans="1:14" x14ac:dyDescent="0.25">
      <c r="B14" s="67" t="s">
        <v>125</v>
      </c>
      <c r="C14" s="20">
        <v>19</v>
      </c>
      <c r="M14" s="28"/>
      <c r="N14" s="20"/>
    </row>
    <row r="15" spans="1:14" x14ac:dyDescent="0.25">
      <c r="B15" s="67" t="s">
        <v>123</v>
      </c>
      <c r="C15" s="20">
        <v>19</v>
      </c>
      <c r="M15" s="28"/>
      <c r="N15" s="20"/>
    </row>
    <row r="16" spans="1:14" x14ac:dyDescent="0.25">
      <c r="B16" s="67" t="s">
        <v>127</v>
      </c>
      <c r="C16" s="20">
        <v>21</v>
      </c>
      <c r="M16" s="28"/>
      <c r="N16" s="20"/>
    </row>
    <row r="17" spans="1:14" x14ac:dyDescent="0.25">
      <c r="B17" s="67" t="s">
        <v>131</v>
      </c>
      <c r="C17" s="20">
        <v>23</v>
      </c>
      <c r="M17" s="28"/>
      <c r="N17" s="20"/>
    </row>
    <row r="18" spans="1:14" x14ac:dyDescent="0.25">
      <c r="B18" s="67" t="s">
        <v>128</v>
      </c>
      <c r="C18" s="20">
        <v>23</v>
      </c>
      <c r="M18" s="28"/>
      <c r="N18" s="20"/>
    </row>
    <row r="19" spans="1:14" x14ac:dyDescent="0.25">
      <c r="B19" s="67" t="s">
        <v>130</v>
      </c>
      <c r="C19" s="20">
        <v>31</v>
      </c>
      <c r="M19" s="28"/>
      <c r="N19" s="20"/>
    </row>
    <row r="20" spans="1:14" x14ac:dyDescent="0.25">
      <c r="B20" s="67" t="s">
        <v>1085</v>
      </c>
      <c r="C20" s="20">
        <v>26</v>
      </c>
      <c r="M20" s="28"/>
      <c r="N20" s="20"/>
    </row>
    <row r="21" spans="1:14" x14ac:dyDescent="0.25">
      <c r="B21" s="67" t="s">
        <v>790</v>
      </c>
      <c r="C21" s="20">
        <v>33</v>
      </c>
      <c r="M21" s="28"/>
      <c r="N21" s="20"/>
    </row>
    <row r="22" spans="1:14" x14ac:dyDescent="0.25">
      <c r="B22" s="28"/>
      <c r="C22" s="20"/>
      <c r="M22" s="28"/>
      <c r="N22" s="20"/>
    </row>
    <row r="23" spans="1:14" x14ac:dyDescent="0.25">
      <c r="C23" s="3">
        <v>2015</v>
      </c>
      <c r="D23" s="3">
        <v>2016</v>
      </c>
      <c r="E23" s="3">
        <v>2017</v>
      </c>
      <c r="F23" s="3">
        <v>2018</v>
      </c>
      <c r="G23" s="3">
        <v>2019</v>
      </c>
      <c r="H23" s="3">
        <v>2020</v>
      </c>
      <c r="I23" s="3">
        <v>2021</v>
      </c>
      <c r="J23" s="3">
        <v>2022</v>
      </c>
      <c r="K23" s="3">
        <v>2023</v>
      </c>
      <c r="L23" s="3">
        <v>2024</v>
      </c>
      <c r="M23" s="28"/>
      <c r="N23" s="20"/>
    </row>
    <row r="24" spans="1:14" x14ac:dyDescent="0.25">
      <c r="A24" s="3" t="s">
        <v>1086</v>
      </c>
      <c r="B24" t="s">
        <v>1087</v>
      </c>
      <c r="C24" s="20">
        <v>38463</v>
      </c>
      <c r="D24" s="20">
        <v>38327</v>
      </c>
      <c r="E24" s="20">
        <v>38993</v>
      </c>
      <c r="F24" s="20">
        <v>37944</v>
      </c>
      <c r="G24" s="20">
        <v>37873</v>
      </c>
      <c r="H24" s="20">
        <v>36696</v>
      </c>
      <c r="I24" s="20">
        <v>37574</v>
      </c>
      <c r="J24" s="20">
        <v>40844</v>
      </c>
      <c r="K24" s="66">
        <v>43116</v>
      </c>
      <c r="L24" s="66">
        <v>44909</v>
      </c>
      <c r="M24" s="28"/>
      <c r="N24" s="20"/>
    </row>
    <row r="25" spans="1:14" x14ac:dyDescent="0.25">
      <c r="B25" t="s">
        <v>1088</v>
      </c>
      <c r="C25" s="20">
        <v>11927</v>
      </c>
      <c r="D25" s="20">
        <v>11621</v>
      </c>
      <c r="E25" s="20">
        <v>11737</v>
      </c>
      <c r="F25" s="20">
        <v>10979</v>
      </c>
      <c r="G25" s="20">
        <v>10403</v>
      </c>
      <c r="H25" s="20">
        <v>9772</v>
      </c>
      <c r="I25" s="20">
        <v>9731</v>
      </c>
      <c r="J25" s="20">
        <v>10983</v>
      </c>
      <c r="K25" s="66">
        <v>13486</v>
      </c>
      <c r="L25" s="66">
        <v>13719</v>
      </c>
      <c r="M25" s="28"/>
      <c r="N25" s="20"/>
    </row>
    <row r="26" spans="1:14" x14ac:dyDescent="0.25">
      <c r="M26" s="28"/>
      <c r="N26" s="20"/>
    </row>
    <row r="28" spans="1:14" ht="15.75" x14ac:dyDescent="0.25">
      <c r="A28" s="3" t="s">
        <v>1089</v>
      </c>
      <c r="B28" s="68" t="s">
        <v>1090</v>
      </c>
      <c r="C28" s="3">
        <v>2015</v>
      </c>
      <c r="D28" s="3">
        <v>2016</v>
      </c>
      <c r="E28" s="3">
        <v>2017</v>
      </c>
      <c r="F28" s="3">
        <v>2018</v>
      </c>
      <c r="G28" s="3">
        <v>2019</v>
      </c>
      <c r="H28" s="3">
        <v>2020</v>
      </c>
      <c r="I28" s="3">
        <v>2021</v>
      </c>
      <c r="J28" s="3">
        <v>2022</v>
      </c>
      <c r="K28" s="3">
        <v>2023</v>
      </c>
      <c r="L28" s="3">
        <v>2024</v>
      </c>
    </row>
    <row r="29" spans="1:14" x14ac:dyDescent="0.25">
      <c r="B29" t="s">
        <v>1091</v>
      </c>
      <c r="C29" s="20">
        <v>2327</v>
      </c>
      <c r="D29" s="20">
        <v>2416</v>
      </c>
      <c r="E29" s="20">
        <v>2231</v>
      </c>
      <c r="F29" s="20">
        <v>2311</v>
      </c>
      <c r="G29" s="20">
        <v>2562</v>
      </c>
      <c r="H29" s="20">
        <v>2352</v>
      </c>
      <c r="I29" s="20">
        <v>2290</v>
      </c>
      <c r="J29" s="20">
        <v>1828</v>
      </c>
      <c r="K29" s="20">
        <v>2675</v>
      </c>
      <c r="L29" s="66">
        <v>2795</v>
      </c>
    </row>
    <row r="30" spans="1:14" x14ac:dyDescent="0.25">
      <c r="B30" t="s">
        <v>1092</v>
      </c>
      <c r="C30" s="20">
        <v>12949</v>
      </c>
      <c r="D30" s="20">
        <v>14556</v>
      </c>
      <c r="E30" s="20">
        <v>15444</v>
      </c>
      <c r="F30" s="20">
        <v>15102</v>
      </c>
      <c r="G30" s="20">
        <v>13471</v>
      </c>
      <c r="H30" s="20">
        <v>12763</v>
      </c>
      <c r="I30" s="20">
        <v>12464</v>
      </c>
      <c r="J30" s="20">
        <v>14630</v>
      </c>
      <c r="K30" s="20">
        <v>18350</v>
      </c>
      <c r="L30" s="66">
        <v>18138</v>
      </c>
    </row>
    <row r="31" spans="1:14" x14ac:dyDescent="0.25">
      <c r="B31" t="s">
        <v>1093</v>
      </c>
      <c r="C31" s="20">
        <v>17727</v>
      </c>
      <c r="D31" s="20">
        <v>15745</v>
      </c>
      <c r="E31" s="20">
        <v>14249</v>
      </c>
      <c r="F31" s="20">
        <v>15127</v>
      </c>
      <c r="G31" s="20">
        <v>16740</v>
      </c>
      <c r="H31" s="20">
        <v>15799</v>
      </c>
      <c r="I31" s="20">
        <v>15051</v>
      </c>
      <c r="J31" s="20">
        <v>16346</v>
      </c>
      <c r="K31" s="20">
        <v>18035</v>
      </c>
      <c r="L31" s="66">
        <v>20100</v>
      </c>
    </row>
    <row r="32" spans="1:14" x14ac:dyDescent="0.25">
      <c r="B32" t="s">
        <v>1094</v>
      </c>
      <c r="C32" s="20">
        <v>7315</v>
      </c>
      <c r="D32" s="20">
        <v>6945</v>
      </c>
      <c r="E32" s="20">
        <v>6904</v>
      </c>
      <c r="F32" s="20">
        <v>6900</v>
      </c>
      <c r="G32" s="20">
        <v>7255</v>
      </c>
      <c r="H32" s="20">
        <v>7038</v>
      </c>
      <c r="I32" s="20">
        <v>7391</v>
      </c>
      <c r="J32" s="20">
        <v>7897</v>
      </c>
      <c r="K32" s="20">
        <v>7830</v>
      </c>
      <c r="L32" s="66">
        <v>8016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BB41-D66F-48C5-849F-8583E8EEE593}">
  <dimension ref="A1:I35"/>
  <sheetViews>
    <sheetView workbookViewId="0">
      <selection activeCell="V20" sqref="V20"/>
    </sheetView>
  </sheetViews>
  <sheetFormatPr baseColWidth="10" defaultColWidth="11.42578125" defaultRowHeight="15" x14ac:dyDescent="0.25"/>
  <sheetData>
    <row r="1" spans="1:8" x14ac:dyDescent="0.25">
      <c r="A1" s="90" t="s">
        <v>1095</v>
      </c>
    </row>
    <row r="4" spans="1:8" x14ac:dyDescent="0.25">
      <c r="A4" s="3"/>
      <c r="C4" s="3" t="s">
        <v>1096</v>
      </c>
      <c r="G4" s="30" t="s">
        <v>1097</v>
      </c>
      <c r="H4" s="24"/>
    </row>
    <row r="5" spans="1:8" ht="26.25" x14ac:dyDescent="0.25">
      <c r="C5" s="23" t="s">
        <v>1098</v>
      </c>
      <c r="D5" s="23" t="s">
        <v>1099</v>
      </c>
      <c r="G5" s="11" t="s">
        <v>1098</v>
      </c>
      <c r="H5" s="11" t="s">
        <v>1099</v>
      </c>
    </row>
    <row r="6" spans="1:8" x14ac:dyDescent="0.25">
      <c r="B6">
        <v>2014</v>
      </c>
      <c r="C6" s="11">
        <v>4906.9267407510006</v>
      </c>
      <c r="D6" s="19">
        <v>4165.8313763373608</v>
      </c>
      <c r="F6" s="11">
        <v>2018</v>
      </c>
      <c r="G6" s="11">
        <v>3032.4345765246385</v>
      </c>
      <c r="H6" s="11">
        <v>1859.0525513120938</v>
      </c>
    </row>
    <row r="7" spans="1:8" x14ac:dyDescent="0.25">
      <c r="B7">
        <v>2015</v>
      </c>
      <c r="C7" s="11">
        <v>3626.2684038247817</v>
      </c>
      <c r="D7" s="19">
        <v>3544.2857511747261</v>
      </c>
      <c r="F7" s="11">
        <v>2019</v>
      </c>
      <c r="G7" s="11">
        <v>1329.8305688016917</v>
      </c>
      <c r="H7" s="11">
        <v>964.35985371323113</v>
      </c>
    </row>
    <row r="8" spans="1:8" x14ac:dyDescent="0.25">
      <c r="B8">
        <v>2016</v>
      </c>
      <c r="C8" s="11">
        <v>2953.6858324325981</v>
      </c>
      <c r="D8" s="19">
        <v>2479.0373830775047</v>
      </c>
      <c r="F8" s="11">
        <v>2020</v>
      </c>
      <c r="G8" s="11">
        <v>1196.3366226195546</v>
      </c>
      <c r="H8" s="11">
        <v>1226.0140498835635</v>
      </c>
    </row>
    <row r="9" spans="1:8" x14ac:dyDescent="0.25">
      <c r="B9">
        <v>2017</v>
      </c>
      <c r="C9" s="11">
        <v>3594.3845253837062</v>
      </c>
      <c r="D9" s="19">
        <v>3150.8399855808275</v>
      </c>
      <c r="F9" s="11">
        <v>2021</v>
      </c>
      <c r="G9" s="11">
        <v>1334.8475361416695</v>
      </c>
      <c r="H9" s="11">
        <v>1107.7193387753985</v>
      </c>
    </row>
    <row r="10" spans="1:8" x14ac:dyDescent="0.25">
      <c r="B10">
        <v>2018</v>
      </c>
      <c r="C10" s="11">
        <v>3703.2124818950433</v>
      </c>
      <c r="D10" s="11">
        <v>2311.5842398758955</v>
      </c>
      <c r="F10" s="11">
        <v>2022</v>
      </c>
      <c r="G10" s="11">
        <v>1137.4917031340128</v>
      </c>
      <c r="H10" s="11">
        <v>1634.2224997944859</v>
      </c>
    </row>
    <row r="11" spans="1:8" x14ac:dyDescent="0.25">
      <c r="B11">
        <v>2019</v>
      </c>
      <c r="C11" s="11">
        <v>1752.1490665055608</v>
      </c>
      <c r="D11" s="11">
        <v>1323.5341157876219</v>
      </c>
      <c r="F11" s="11">
        <v>2023</v>
      </c>
      <c r="G11" s="11">
        <v>2931.4960486238911</v>
      </c>
      <c r="H11" s="11">
        <v>4009.9174867375041</v>
      </c>
    </row>
    <row r="12" spans="1:8" x14ac:dyDescent="0.25">
      <c r="B12">
        <v>2020</v>
      </c>
      <c r="C12" s="11">
        <v>1608.1024210479895</v>
      </c>
      <c r="D12" s="11">
        <v>1658.7184797402685</v>
      </c>
      <c r="F12" s="11">
        <v>2024</v>
      </c>
      <c r="G12" s="11">
        <v>4142.2903747554146</v>
      </c>
      <c r="H12" s="11">
        <v>4689.3096796997379</v>
      </c>
    </row>
    <row r="13" spans="1:8" x14ac:dyDescent="0.25">
      <c r="B13">
        <v>2021</v>
      </c>
      <c r="C13" s="11">
        <v>1761.7120534619294</v>
      </c>
      <c r="D13" s="11">
        <v>1509.9022674290559</v>
      </c>
      <c r="F13" s="11">
        <v>2025</v>
      </c>
      <c r="G13" s="11">
        <v>3746.6210776675885</v>
      </c>
      <c r="H13" s="11">
        <v>3565.0928390814893</v>
      </c>
    </row>
    <row r="14" spans="1:8" x14ac:dyDescent="0.25">
      <c r="B14">
        <v>2022</v>
      </c>
      <c r="C14" s="11">
        <v>1516.055746039631</v>
      </c>
      <c r="D14" s="11">
        <v>2093.2005587124077</v>
      </c>
    </row>
    <row r="15" spans="1:8" x14ac:dyDescent="0.25">
      <c r="B15">
        <v>2023</v>
      </c>
      <c r="C15" s="11">
        <v>3663.5709864300643</v>
      </c>
      <c r="D15" s="11">
        <v>4899.6680950317168</v>
      </c>
    </row>
    <row r="16" spans="1:8" x14ac:dyDescent="0.25">
      <c r="B16">
        <v>2024</v>
      </c>
      <c r="C16" s="11">
        <v>5052.1901604854138</v>
      </c>
      <c r="D16" s="11">
        <v>5697.0289082828103</v>
      </c>
    </row>
    <row r="17" spans="1:9" x14ac:dyDescent="0.25">
      <c r="A17" s="3"/>
      <c r="B17">
        <v>2025</v>
      </c>
      <c r="C17" s="11">
        <v>4543.8072286833922</v>
      </c>
      <c r="D17" s="11">
        <v>4347.2009876305438</v>
      </c>
    </row>
    <row r="19" spans="1:9" x14ac:dyDescent="0.25">
      <c r="C19" t="s">
        <v>1100</v>
      </c>
      <c r="H19" t="s">
        <v>1101</v>
      </c>
    </row>
    <row r="21" spans="1:9" x14ac:dyDescent="0.25">
      <c r="C21" t="s">
        <v>1098</v>
      </c>
      <c r="D21" t="s">
        <v>1099</v>
      </c>
      <c r="H21" t="s">
        <v>1098</v>
      </c>
      <c r="I21" t="s">
        <v>1099</v>
      </c>
    </row>
    <row r="22" spans="1:9" x14ac:dyDescent="0.25">
      <c r="B22">
        <v>2014</v>
      </c>
      <c r="C22">
        <v>4365</v>
      </c>
      <c r="D22">
        <v>3663</v>
      </c>
      <c r="G22">
        <v>2014</v>
      </c>
      <c r="H22">
        <v>543</v>
      </c>
      <c r="I22">
        <v>503</v>
      </c>
    </row>
    <row r="23" spans="1:9" x14ac:dyDescent="0.25">
      <c r="B23">
        <v>2015</v>
      </c>
      <c r="C23">
        <v>3620</v>
      </c>
      <c r="D23">
        <v>3556</v>
      </c>
      <c r="G23">
        <v>2015</v>
      </c>
      <c r="H23">
        <v>4</v>
      </c>
      <c r="I23">
        <v>-12</v>
      </c>
    </row>
    <row r="24" spans="1:9" x14ac:dyDescent="0.25">
      <c r="B24">
        <v>2016</v>
      </c>
      <c r="C24">
        <v>2978</v>
      </c>
      <c r="D24">
        <v>2476</v>
      </c>
      <c r="G24">
        <v>2016</v>
      </c>
      <c r="H24">
        <v>-24</v>
      </c>
      <c r="I24">
        <v>-1</v>
      </c>
    </row>
    <row r="25" spans="1:9" x14ac:dyDescent="0.25">
      <c r="B25">
        <v>2017</v>
      </c>
      <c r="C25">
        <v>3279</v>
      </c>
      <c r="D25">
        <v>2685</v>
      </c>
      <c r="G25">
        <v>2017</v>
      </c>
      <c r="H25">
        <v>317</v>
      </c>
      <c r="I25">
        <v>467</v>
      </c>
    </row>
    <row r="26" spans="1:9" x14ac:dyDescent="0.25">
      <c r="B26">
        <v>2018</v>
      </c>
      <c r="C26">
        <v>3706</v>
      </c>
      <c r="D26">
        <v>2455</v>
      </c>
      <c r="G26">
        <v>2018</v>
      </c>
      <c r="H26">
        <v>-1</v>
      </c>
      <c r="I26">
        <v>-143</v>
      </c>
    </row>
    <row r="27" spans="1:9" x14ac:dyDescent="0.25">
      <c r="B27">
        <v>2019</v>
      </c>
      <c r="C27">
        <v>2572</v>
      </c>
      <c r="D27">
        <v>2203</v>
      </c>
      <c r="G27">
        <v>2019</v>
      </c>
      <c r="H27">
        <v>-833</v>
      </c>
      <c r="I27">
        <v>-879</v>
      </c>
    </row>
    <row r="28" spans="1:9" x14ac:dyDescent="0.25">
      <c r="B28">
        <v>2020</v>
      </c>
      <c r="C28">
        <v>2130</v>
      </c>
      <c r="D28">
        <v>2223</v>
      </c>
      <c r="G28">
        <v>2020</v>
      </c>
      <c r="H28">
        <v>-522</v>
      </c>
      <c r="I28">
        <v>-565</v>
      </c>
    </row>
    <row r="29" spans="1:9" x14ac:dyDescent="0.25">
      <c r="B29">
        <v>2021</v>
      </c>
      <c r="C29">
        <v>1573</v>
      </c>
      <c r="D29">
        <v>1304</v>
      </c>
      <c r="G29">
        <v>2021</v>
      </c>
      <c r="H29">
        <v>188</v>
      </c>
      <c r="I29">
        <v>206</v>
      </c>
    </row>
    <row r="30" spans="1:9" x14ac:dyDescent="0.25">
      <c r="B30">
        <v>2022</v>
      </c>
      <c r="C30">
        <v>990</v>
      </c>
      <c r="D30">
        <v>1468</v>
      </c>
      <c r="G30">
        <v>2022</v>
      </c>
      <c r="H30">
        <v>526</v>
      </c>
      <c r="I30">
        <v>625</v>
      </c>
    </row>
    <row r="31" spans="1:9" x14ac:dyDescent="0.25">
      <c r="B31">
        <v>2023</v>
      </c>
      <c r="C31">
        <v>2513</v>
      </c>
      <c r="D31">
        <v>3435</v>
      </c>
      <c r="G31">
        <v>2023</v>
      </c>
      <c r="H31">
        <v>1150</v>
      </c>
      <c r="I31">
        <v>1465</v>
      </c>
    </row>
    <row r="32" spans="1:9" x14ac:dyDescent="0.25">
      <c r="B32">
        <v>2024</v>
      </c>
      <c r="C32">
        <v>4004</v>
      </c>
      <c r="D32">
        <v>4364</v>
      </c>
      <c r="G32">
        <v>2024</v>
      </c>
      <c r="H32">
        <v>1048</v>
      </c>
      <c r="I32">
        <v>1333</v>
      </c>
    </row>
    <row r="33" spans="2:9" x14ac:dyDescent="0.25">
      <c r="B33">
        <v>2025</v>
      </c>
      <c r="C33">
        <v>3009</v>
      </c>
      <c r="D33">
        <v>2706</v>
      </c>
      <c r="G33">
        <v>2025</v>
      </c>
      <c r="H33">
        <v>1535</v>
      </c>
      <c r="I33">
        <v>1641</v>
      </c>
    </row>
    <row r="35" spans="2:9" x14ac:dyDescent="0.25">
      <c r="B35" t="s">
        <v>1102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4CF2-EDE3-4DE4-9F87-A1FBCAAFA402}">
  <dimension ref="A1:W17"/>
  <sheetViews>
    <sheetView workbookViewId="0">
      <selection activeCell="AG31" sqref="AG31"/>
    </sheetView>
  </sheetViews>
  <sheetFormatPr baseColWidth="10" defaultColWidth="11.42578125" defaultRowHeight="15" x14ac:dyDescent="0.25"/>
  <cols>
    <col min="2" max="2" width="17.140625" bestFit="1" customWidth="1"/>
    <col min="5" max="5" width="18.42578125" bestFit="1" customWidth="1"/>
  </cols>
  <sheetData>
    <row r="1" spans="1:23" x14ac:dyDescent="0.25">
      <c r="A1" s="89" t="s">
        <v>1103</v>
      </c>
    </row>
    <row r="2" spans="1:23" x14ac:dyDescent="0.25">
      <c r="B2" s="3"/>
      <c r="E2" s="3"/>
      <c r="H2" s="3"/>
    </row>
    <row r="4" spans="1:23" x14ac:dyDescent="0.25">
      <c r="B4" s="3" t="s">
        <v>65</v>
      </c>
    </row>
    <row r="5" spans="1:23" x14ac:dyDescent="0.25">
      <c r="B5" t="s">
        <v>53</v>
      </c>
      <c r="C5" s="12">
        <v>-257.77919906552881</v>
      </c>
      <c r="H5" s="11"/>
    </row>
    <row r="6" spans="1:23" x14ac:dyDescent="0.25">
      <c r="B6" t="s">
        <v>54</v>
      </c>
      <c r="C6" s="12">
        <v>-1547.6814375063236</v>
      </c>
      <c r="F6" s="13"/>
      <c r="I6" s="13"/>
      <c r="J6" s="11"/>
      <c r="K6" s="13"/>
      <c r="L6" s="11"/>
      <c r="M6" s="13"/>
      <c r="N6" s="11"/>
      <c r="O6" s="13"/>
      <c r="P6" s="11"/>
      <c r="R6" s="11"/>
      <c r="S6" s="13"/>
      <c r="T6" s="11"/>
      <c r="U6" s="13"/>
      <c r="V6" s="11"/>
      <c r="W6" s="13"/>
    </row>
    <row r="7" spans="1:23" x14ac:dyDescent="0.25">
      <c r="B7" t="s">
        <v>55</v>
      </c>
      <c r="C7" s="12">
        <v>3591.0431324467545</v>
      </c>
      <c r="F7" s="13"/>
      <c r="I7" s="13"/>
      <c r="J7" s="11"/>
      <c r="K7" s="13"/>
      <c r="L7" s="11"/>
      <c r="M7" s="13"/>
      <c r="N7" s="11"/>
      <c r="O7" s="13"/>
      <c r="P7" s="11"/>
      <c r="R7" s="11"/>
      <c r="S7" s="13"/>
      <c r="T7" s="11"/>
      <c r="U7" s="13"/>
      <c r="V7" s="11"/>
      <c r="W7" s="13"/>
    </row>
    <row r="8" spans="1:23" x14ac:dyDescent="0.25">
      <c r="B8" t="s">
        <v>57</v>
      </c>
      <c r="C8" s="12">
        <v>359.99412774796156</v>
      </c>
      <c r="F8" s="13"/>
      <c r="I8" s="13"/>
      <c r="J8" s="11"/>
      <c r="K8" s="13"/>
      <c r="L8" s="11"/>
      <c r="M8" s="13"/>
      <c r="N8" s="11"/>
      <c r="O8" s="13"/>
      <c r="P8" s="11"/>
      <c r="R8" s="11"/>
      <c r="S8" s="13"/>
      <c r="T8" s="11"/>
      <c r="U8" s="13"/>
      <c r="V8" s="11"/>
      <c r="W8" s="13"/>
    </row>
    <row r="9" spans="1:23" x14ac:dyDescent="0.25">
      <c r="B9" t="s">
        <v>58</v>
      </c>
      <c r="C9" s="12">
        <v>-39.386231147328644</v>
      </c>
      <c r="F9" s="13"/>
      <c r="I9" s="13"/>
      <c r="J9" s="11"/>
      <c r="K9" s="13"/>
      <c r="L9" s="11"/>
      <c r="M9" s="13"/>
      <c r="N9" s="11"/>
      <c r="O9" s="13"/>
      <c r="P9" s="11"/>
      <c r="R9" s="11"/>
      <c r="S9" s="13"/>
      <c r="T9" s="11"/>
      <c r="U9" s="13"/>
      <c r="V9" s="11"/>
      <c r="W9" s="13"/>
    </row>
    <row r="10" spans="1:23" x14ac:dyDescent="0.25">
      <c r="B10" t="s">
        <v>59</v>
      </c>
      <c r="C10" s="12">
        <v>401.14727570668254</v>
      </c>
      <c r="F10" s="13"/>
      <c r="I10" s="13"/>
      <c r="J10" s="11"/>
      <c r="K10" s="13"/>
      <c r="L10" s="11"/>
      <c r="M10" s="13"/>
      <c r="N10" s="11"/>
      <c r="O10" s="13"/>
      <c r="P10" s="11"/>
      <c r="R10" s="11"/>
      <c r="S10" s="13"/>
      <c r="T10" s="11"/>
      <c r="U10" s="13"/>
      <c r="V10" s="11"/>
      <c r="W10" s="13"/>
    </row>
    <row r="11" spans="1:23" x14ac:dyDescent="0.25">
      <c r="C11" s="12"/>
      <c r="F11" s="13"/>
      <c r="I11" s="13"/>
      <c r="J11" s="11"/>
      <c r="K11" s="13"/>
      <c r="L11" s="11"/>
      <c r="M11" s="13"/>
      <c r="N11" s="11"/>
      <c r="O11" s="13"/>
      <c r="P11" s="11"/>
      <c r="R11" s="11"/>
      <c r="S11" s="13"/>
      <c r="T11" s="11"/>
      <c r="U11" s="13"/>
      <c r="V11" s="11"/>
      <c r="W11" s="13"/>
    </row>
    <row r="12" spans="1:23" x14ac:dyDescent="0.25">
      <c r="C12" s="12"/>
      <c r="F12" s="13"/>
      <c r="I12" s="13"/>
      <c r="J12" s="11"/>
      <c r="K12" s="13"/>
      <c r="L12" s="11"/>
      <c r="M12" s="13"/>
      <c r="N12" s="11"/>
      <c r="O12" s="13"/>
      <c r="P12" s="11"/>
      <c r="R12" s="11"/>
      <c r="S12" s="13"/>
      <c r="T12" s="11"/>
      <c r="U12" s="13"/>
      <c r="V12" s="11"/>
      <c r="W12" s="13"/>
    </row>
    <row r="13" spans="1:23" x14ac:dyDescent="0.25">
      <c r="B13" s="3" t="s">
        <v>1104</v>
      </c>
      <c r="C13" s="12"/>
      <c r="F13" s="13"/>
      <c r="I13" s="13"/>
      <c r="J13" s="11"/>
      <c r="K13" s="13"/>
      <c r="L13" s="11"/>
      <c r="M13" s="13"/>
      <c r="N13" s="11"/>
      <c r="O13" s="13"/>
      <c r="P13" s="11"/>
      <c r="R13" s="11"/>
      <c r="S13" s="13"/>
      <c r="T13" s="11"/>
      <c r="U13" s="13"/>
      <c r="V13" s="11"/>
      <c r="W13" s="13"/>
    </row>
    <row r="14" spans="1:23" x14ac:dyDescent="0.25">
      <c r="B14" t="s">
        <v>60</v>
      </c>
      <c r="C14" s="12">
        <v>728.39641997611466</v>
      </c>
      <c r="F14" s="13"/>
      <c r="I14" s="13"/>
      <c r="J14" s="11"/>
      <c r="K14" s="13"/>
      <c r="L14" s="11"/>
      <c r="M14" s="13"/>
      <c r="N14" s="11"/>
      <c r="O14" s="13"/>
      <c r="P14" s="11"/>
      <c r="R14" s="11"/>
      <c r="S14" s="13"/>
      <c r="T14" s="11"/>
      <c r="U14" s="13"/>
      <c r="V14" s="11"/>
      <c r="W14" s="13"/>
    </row>
    <row r="15" spans="1:23" x14ac:dyDescent="0.25">
      <c r="B15" t="s">
        <v>61</v>
      </c>
      <c r="C15" s="12">
        <v>12.58020499684587</v>
      </c>
      <c r="F15" s="13"/>
      <c r="I15" s="13"/>
      <c r="J15" s="11"/>
      <c r="K15" s="13"/>
      <c r="L15" s="11"/>
      <c r="M15" s="13"/>
      <c r="N15" s="11"/>
      <c r="O15" s="13"/>
      <c r="P15" s="11"/>
      <c r="R15" s="11"/>
      <c r="S15" s="13"/>
      <c r="T15" s="11"/>
      <c r="U15" s="13"/>
      <c r="V15" s="11"/>
      <c r="W15" s="13"/>
    </row>
    <row r="16" spans="1:23" x14ac:dyDescent="0.25">
      <c r="A16" s="3"/>
      <c r="B16" t="s">
        <v>62</v>
      </c>
      <c r="C16" s="12">
        <v>214.52038381826026</v>
      </c>
      <c r="F16" s="13"/>
      <c r="I16" s="13"/>
      <c r="J16" s="11"/>
      <c r="K16" s="13"/>
      <c r="L16" s="11"/>
      <c r="M16" s="13"/>
      <c r="N16" s="11"/>
      <c r="O16" s="13"/>
      <c r="P16" s="11"/>
      <c r="R16" s="11"/>
      <c r="S16" s="13"/>
      <c r="T16" s="11"/>
      <c r="U16" s="13"/>
      <c r="V16" s="11"/>
      <c r="W16" s="13"/>
    </row>
    <row r="17" spans="6:23" x14ac:dyDescent="0.25">
      <c r="F17" s="13"/>
      <c r="I17" s="13"/>
      <c r="J17" s="11"/>
      <c r="K17" s="13"/>
      <c r="L17" s="11"/>
      <c r="M17" s="13"/>
      <c r="N17" s="11"/>
      <c r="O17" s="13"/>
      <c r="P17" s="11"/>
      <c r="R17" s="11"/>
      <c r="S17" s="13"/>
      <c r="T17" s="11"/>
      <c r="U17" s="13"/>
      <c r="V17" s="11"/>
      <c r="W17" s="13"/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5049-E7E8-4E31-8CD8-ADF5BAE2544D}">
  <dimension ref="A1:G20"/>
  <sheetViews>
    <sheetView workbookViewId="0">
      <selection activeCell="AJ30" sqref="AJ30"/>
    </sheetView>
  </sheetViews>
  <sheetFormatPr baseColWidth="10" defaultColWidth="11.42578125" defaultRowHeight="15" x14ac:dyDescent="0.25"/>
  <cols>
    <col min="2" max="2" width="15.28515625" customWidth="1"/>
    <col min="7" max="7" width="16.7109375" customWidth="1"/>
  </cols>
  <sheetData>
    <row r="1" spans="1:7" x14ac:dyDescent="0.25">
      <c r="A1" s="3" t="s">
        <v>1105</v>
      </c>
    </row>
    <row r="4" spans="1:7" x14ac:dyDescent="0.25">
      <c r="A4" t="s">
        <v>1106</v>
      </c>
      <c r="B4" t="s">
        <v>1107</v>
      </c>
      <c r="F4" t="s">
        <v>1108</v>
      </c>
      <c r="G4" t="s">
        <v>1107</v>
      </c>
    </row>
    <row r="5" spans="1:7" x14ac:dyDescent="0.25">
      <c r="A5" s="86" t="s">
        <v>786</v>
      </c>
      <c r="B5" s="87">
        <v>0.33500117762055165</v>
      </c>
      <c r="F5" s="86" t="s">
        <v>786</v>
      </c>
      <c r="G5" s="87">
        <v>0.91506398259622301</v>
      </c>
    </row>
    <row r="6" spans="1:7" x14ac:dyDescent="0.25">
      <c r="A6" s="10" t="s">
        <v>785</v>
      </c>
      <c r="B6" s="84">
        <v>0.96770904969200322</v>
      </c>
      <c r="F6" s="10" t="s">
        <v>785</v>
      </c>
      <c r="G6" s="84">
        <v>0.73847077327179989</v>
      </c>
    </row>
    <row r="7" spans="1:7" x14ac:dyDescent="0.25">
      <c r="A7" s="10" t="s">
        <v>129</v>
      </c>
      <c r="B7" s="84">
        <v>0.63468736798859582</v>
      </c>
      <c r="F7" s="10" t="s">
        <v>129</v>
      </c>
      <c r="G7" s="84">
        <v>2.7156133679028471</v>
      </c>
    </row>
    <row r="8" spans="1:7" x14ac:dyDescent="0.25">
      <c r="A8" s="10" t="s">
        <v>124</v>
      </c>
      <c r="B8" s="84">
        <v>0.28354362207198935</v>
      </c>
      <c r="F8" s="10" t="s">
        <v>124</v>
      </c>
      <c r="G8" s="84">
        <v>7.6693815286972722E-2</v>
      </c>
    </row>
    <row r="9" spans="1:7" x14ac:dyDescent="0.25">
      <c r="A9" s="10" t="s">
        <v>787</v>
      </c>
      <c r="B9" s="84">
        <v>0.46161522676129263</v>
      </c>
      <c r="F9" s="10" t="s">
        <v>787</v>
      </c>
      <c r="G9" s="84">
        <v>-2.2880813763237029E-2</v>
      </c>
    </row>
    <row r="10" spans="1:7" x14ac:dyDescent="0.25">
      <c r="A10" s="10" t="s">
        <v>788</v>
      </c>
      <c r="B10" s="84">
        <v>0.63625791987092617</v>
      </c>
      <c r="F10" s="10" t="s">
        <v>788</v>
      </c>
      <c r="G10" s="84">
        <v>-0.58764873596315681</v>
      </c>
    </row>
    <row r="11" spans="1:7" x14ac:dyDescent="0.25">
      <c r="A11" s="10" t="s">
        <v>789</v>
      </c>
      <c r="B11" s="84">
        <v>0.46022966398219578</v>
      </c>
      <c r="F11" s="10" t="s">
        <v>789</v>
      </c>
      <c r="G11" s="84">
        <v>-1.0437601108677086E-2</v>
      </c>
    </row>
    <row r="12" spans="1:7" x14ac:dyDescent="0.25">
      <c r="A12" s="10" t="s">
        <v>125</v>
      </c>
      <c r="B12" s="84">
        <v>0.34927427236202974</v>
      </c>
      <c r="F12" s="10" t="s">
        <v>125</v>
      </c>
      <c r="G12" s="84">
        <v>1.8245010364819052</v>
      </c>
    </row>
    <row r="13" spans="1:7" x14ac:dyDescent="0.25">
      <c r="A13" s="10" t="s">
        <v>123</v>
      </c>
      <c r="B13" s="84">
        <v>0.3590839192773248</v>
      </c>
      <c r="F13" s="10" t="s">
        <v>123</v>
      </c>
      <c r="G13" s="84">
        <v>1.3574436830454033</v>
      </c>
    </row>
    <row r="14" spans="1:7" x14ac:dyDescent="0.25">
      <c r="A14" s="10" t="s">
        <v>127</v>
      </c>
      <c r="B14" s="84">
        <v>3.5276374074253242E-2</v>
      </c>
      <c r="F14" s="10" t="s">
        <v>127</v>
      </c>
      <c r="G14" s="84">
        <v>1.7885843898905307</v>
      </c>
    </row>
    <row r="15" spans="1:7" x14ac:dyDescent="0.25">
      <c r="A15" s="10" t="s">
        <v>131</v>
      </c>
      <c r="B15" s="84">
        <v>0.13971163047852447</v>
      </c>
      <c r="F15" s="10" t="s">
        <v>131</v>
      </c>
      <c r="G15" s="84">
        <v>1.1100296660925295</v>
      </c>
    </row>
    <row r="16" spans="1:7" x14ac:dyDescent="0.25">
      <c r="A16" s="10" t="s">
        <v>128</v>
      </c>
      <c r="B16" s="84">
        <v>0.51266964092954603</v>
      </c>
      <c r="F16" s="10" t="s">
        <v>128</v>
      </c>
      <c r="G16" s="84">
        <v>1.6017051774834385</v>
      </c>
    </row>
    <row r="17" spans="1:7" x14ac:dyDescent="0.25">
      <c r="A17" s="10" t="s">
        <v>130</v>
      </c>
      <c r="B17" s="84">
        <v>-5.175093983763028E-2</v>
      </c>
      <c r="F17" s="10" t="s">
        <v>130</v>
      </c>
      <c r="G17" s="84">
        <v>1.1952668652226919</v>
      </c>
    </row>
    <row r="18" spans="1:7" x14ac:dyDescent="0.25">
      <c r="A18" s="10" t="s">
        <v>791</v>
      </c>
      <c r="B18" s="84">
        <v>0.23748891131470878</v>
      </c>
      <c r="F18" s="10" t="s">
        <v>791</v>
      </c>
      <c r="G18" s="84">
        <v>-0.22103044885652423</v>
      </c>
    </row>
    <row r="19" spans="1:7" x14ac:dyDescent="0.25">
      <c r="A19" s="10" t="s">
        <v>790</v>
      </c>
      <c r="B19" s="84">
        <v>0.51271009071602447</v>
      </c>
      <c r="F19" s="10" t="s">
        <v>790</v>
      </c>
      <c r="G19" s="84">
        <v>0.2455088328312911</v>
      </c>
    </row>
    <row r="20" spans="1:7" x14ac:dyDescent="0.25">
      <c r="A20" s="83" t="s">
        <v>996</v>
      </c>
      <c r="B20" s="85">
        <v>0.51615562810917104</v>
      </c>
      <c r="F20" s="83" t="s">
        <v>996</v>
      </c>
      <c r="G20" s="85">
        <v>0.69847102888785173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9792-33C7-41D0-8F15-20EF41D37091}">
  <dimension ref="A1:X18"/>
  <sheetViews>
    <sheetView workbookViewId="0">
      <selection activeCell="N18" sqref="N18"/>
    </sheetView>
  </sheetViews>
  <sheetFormatPr baseColWidth="10" defaultColWidth="11.42578125" defaultRowHeight="15" x14ac:dyDescent="0.25"/>
  <sheetData>
    <row r="1" spans="1:24" x14ac:dyDescent="0.25">
      <c r="A1" s="3" t="s">
        <v>1967</v>
      </c>
    </row>
    <row r="3" spans="1:24" x14ac:dyDescent="0.25">
      <c r="B3" s="3">
        <v>2028</v>
      </c>
      <c r="C3" s="3">
        <v>2029</v>
      </c>
      <c r="D3" s="3">
        <v>2030</v>
      </c>
      <c r="E3" s="3">
        <v>2031</v>
      </c>
      <c r="F3" s="3">
        <v>2032</v>
      </c>
      <c r="G3" s="3">
        <v>2033</v>
      </c>
      <c r="H3" s="3">
        <v>2034</v>
      </c>
      <c r="I3" s="3">
        <v>2035</v>
      </c>
      <c r="J3" s="3">
        <v>2036</v>
      </c>
      <c r="K3" s="3">
        <v>2037</v>
      </c>
      <c r="L3" s="3">
        <v>2038</v>
      </c>
      <c r="M3" s="3">
        <v>2039</v>
      </c>
      <c r="N3" s="3">
        <v>2040</v>
      </c>
      <c r="O3" s="3">
        <v>2041</v>
      </c>
      <c r="P3" s="3">
        <v>2042</v>
      </c>
      <c r="Q3" s="3">
        <v>2043</v>
      </c>
      <c r="R3" s="3">
        <v>2044</v>
      </c>
      <c r="S3" s="3">
        <v>2045</v>
      </c>
      <c r="T3" s="3">
        <v>2046</v>
      </c>
      <c r="U3" s="3">
        <v>2047</v>
      </c>
      <c r="V3" s="3">
        <v>2048</v>
      </c>
      <c r="W3" s="3">
        <v>2049</v>
      </c>
      <c r="X3" s="3">
        <v>2050</v>
      </c>
    </row>
    <row r="4" spans="1:24" x14ac:dyDescent="0.25">
      <c r="B4" s="12"/>
      <c r="C4" s="12"/>
      <c r="D4" s="12"/>
      <c r="E4" s="12"/>
      <c r="F4" s="12"/>
      <c r="G4" s="12"/>
      <c r="H4" s="12"/>
    </row>
    <row r="5" spans="1:24" x14ac:dyDescent="0.25">
      <c r="A5" t="s">
        <v>1109</v>
      </c>
      <c r="B5" s="11">
        <v>-416.75152516097864</v>
      </c>
      <c r="C5" s="11">
        <v>1315.7605887219195</v>
      </c>
      <c r="D5" s="11">
        <v>1437.6699835337047</v>
      </c>
      <c r="E5" s="11">
        <v>1328.8195377237246</v>
      </c>
      <c r="F5" s="11">
        <v>1142.4712792072535</v>
      </c>
      <c r="G5" s="11">
        <v>876.1446158508262</v>
      </c>
      <c r="H5" s="11">
        <v>718.40387267459573</v>
      </c>
      <c r="I5" s="11">
        <v>747.57103340204503</v>
      </c>
      <c r="J5" s="11">
        <v>787.23000933537344</v>
      </c>
      <c r="K5" s="11">
        <v>810.98066651292254</v>
      </c>
      <c r="L5" s="11">
        <v>632.3751509173527</v>
      </c>
      <c r="M5" s="11">
        <v>443.13326863824562</v>
      </c>
      <c r="N5" s="11">
        <v>251.56961162696155</v>
      </c>
      <c r="O5" s="11">
        <v>75.141489324942356</v>
      </c>
      <c r="P5" s="11">
        <v>-137.2655412202347</v>
      </c>
      <c r="Q5" s="11">
        <v>-154.85408233637799</v>
      </c>
      <c r="R5" s="11">
        <v>-210.58259678521841</v>
      </c>
      <c r="S5" s="11">
        <v>-299.53682263147766</v>
      </c>
      <c r="T5" s="11">
        <v>-402.37511461720845</v>
      </c>
      <c r="U5" s="11">
        <v>-509.74411487698336</v>
      </c>
      <c r="V5" s="11">
        <v>-607.87165234096631</v>
      </c>
      <c r="W5" s="11">
        <v>-693.16514710212095</v>
      </c>
      <c r="X5" s="11">
        <v>-756.40754365115629</v>
      </c>
    </row>
    <row r="6" spans="1:24" x14ac:dyDescent="0.25">
      <c r="A6" t="s">
        <v>1110</v>
      </c>
      <c r="B6" s="11">
        <v>-1311.3626936171254</v>
      </c>
      <c r="C6" s="11">
        <v>-2307.6613757025075</v>
      </c>
      <c r="D6" s="11">
        <v>-1885.938282356492</v>
      </c>
      <c r="E6" s="11">
        <v>-1635.5187663347092</v>
      </c>
      <c r="F6" s="11">
        <v>-1334.4733604332725</v>
      </c>
      <c r="G6" s="11">
        <v>-993.31721514090248</v>
      </c>
      <c r="H6" s="11">
        <v>-181.07551586614693</v>
      </c>
      <c r="I6" s="11">
        <v>221.19935473530035</v>
      </c>
      <c r="J6" s="11">
        <v>468.95646307277218</v>
      </c>
      <c r="K6" s="11">
        <v>859.65381890190156</v>
      </c>
      <c r="L6" s="11">
        <v>330.93924904612777</v>
      </c>
      <c r="M6" s="11">
        <v>1416.0620261567699</v>
      </c>
      <c r="N6" s="11">
        <v>1514.8998584541177</v>
      </c>
      <c r="O6" s="11">
        <v>1455.6813570202989</v>
      </c>
      <c r="P6" s="11">
        <v>1362.4893753876611</v>
      </c>
      <c r="Q6" s="11">
        <v>1055.2331783298216</v>
      </c>
      <c r="R6" s="11">
        <v>813.43393305639779</v>
      </c>
      <c r="S6" s="11">
        <v>694.47839071629062</v>
      </c>
      <c r="T6" s="11">
        <v>590.06036639665058</v>
      </c>
      <c r="U6" s="11">
        <v>466.85526731444895</v>
      </c>
      <c r="V6" s="11">
        <v>326.23041084082723</v>
      </c>
      <c r="W6" s="11">
        <v>148.87598818073567</v>
      </c>
      <c r="X6" s="11">
        <v>-44.840655923910333</v>
      </c>
    </row>
    <row r="7" spans="1:24" x14ac:dyDescent="0.25">
      <c r="A7" t="s">
        <v>1111</v>
      </c>
      <c r="B7" s="11">
        <v>-559.55090215187693</v>
      </c>
      <c r="C7" s="11">
        <v>-914.73581795723032</v>
      </c>
      <c r="D7" s="11">
        <v>-1196.0955014854674</v>
      </c>
      <c r="E7" s="11">
        <v>-749.6587964277129</v>
      </c>
      <c r="F7" s="11">
        <v>-723.36053771955562</v>
      </c>
      <c r="G7" s="11">
        <v>-185.35519691893998</v>
      </c>
      <c r="H7" s="11">
        <v>-925.19175214240136</v>
      </c>
      <c r="I7" s="11">
        <v>-1325.6857160834957</v>
      </c>
      <c r="J7" s="11">
        <v>-1456.2264701529029</v>
      </c>
      <c r="K7" s="11">
        <v>-1080.7633789581271</v>
      </c>
      <c r="L7" s="11">
        <v>287.3797668469719</v>
      </c>
      <c r="M7" s="11">
        <v>-954.65847575515591</v>
      </c>
      <c r="N7" s="11">
        <v>-496.18160405993171</v>
      </c>
      <c r="O7" s="11">
        <v>-1160.925541044438</v>
      </c>
      <c r="P7" s="11">
        <v>564.30359950877289</v>
      </c>
      <c r="Q7" s="11">
        <v>931.84552844205564</v>
      </c>
      <c r="R7" s="11">
        <v>1015.8098484138831</v>
      </c>
      <c r="S7" s="11">
        <v>849.46544092252668</v>
      </c>
      <c r="T7" s="11">
        <v>577.61115210808134</v>
      </c>
      <c r="U7" s="11">
        <v>391.62226220822191</v>
      </c>
      <c r="V7" s="11">
        <v>379.26524908029256</v>
      </c>
      <c r="W7" s="11">
        <v>422.35637178281542</v>
      </c>
      <c r="X7" s="11">
        <v>463.86326203303958</v>
      </c>
    </row>
    <row r="8" spans="1:24" x14ac:dyDescent="0.25">
      <c r="A8" t="s">
        <v>1112</v>
      </c>
      <c r="B8" s="11">
        <v>783.19413447468878</v>
      </c>
      <c r="C8" s="11">
        <v>731.59190794109736</v>
      </c>
      <c r="D8" s="11">
        <v>629.04228307587437</v>
      </c>
      <c r="E8" s="11">
        <v>479.81906057303661</v>
      </c>
      <c r="F8" s="11">
        <v>312.2098436912828</v>
      </c>
      <c r="G8" s="11">
        <v>115.4898238635775</v>
      </c>
      <c r="H8" s="11">
        <v>66.620943113266378</v>
      </c>
      <c r="I8" s="11">
        <v>31.780120382280401</v>
      </c>
      <c r="J8" s="11">
        <v>-44.275547912206193</v>
      </c>
      <c r="K8" s="11">
        <v>-167.03848103406295</v>
      </c>
      <c r="L8" s="11">
        <v>-209.77776661513795</v>
      </c>
      <c r="M8" s="11">
        <v>-268.95440274926079</v>
      </c>
      <c r="N8" s="11">
        <v>-340.62559674575846</v>
      </c>
      <c r="O8" s="11">
        <v>-161.3610467961098</v>
      </c>
      <c r="P8" s="11">
        <v>-402.35648835691819</v>
      </c>
      <c r="Q8" s="11">
        <v>-269.76023446532673</v>
      </c>
      <c r="R8" s="11">
        <v>-169.73204292399384</v>
      </c>
      <c r="S8" s="11">
        <v>-82.34080369230702</v>
      </c>
      <c r="T8" s="11">
        <v>-56.140420956560263</v>
      </c>
      <c r="U8" s="11">
        <v>-83.889810572019599</v>
      </c>
      <c r="V8" s="11">
        <v>-57.870619936782589</v>
      </c>
      <c r="W8" s="11">
        <v>-35.881905671457275</v>
      </c>
      <c r="X8" s="11">
        <v>-106.78181012639297</v>
      </c>
    </row>
    <row r="9" spans="1:24" x14ac:dyDescent="0.25">
      <c r="A9" t="s">
        <v>1057</v>
      </c>
      <c r="B9" s="11">
        <v>350.46783110220304</v>
      </c>
      <c r="C9" s="11">
        <v>545.61944606421343</v>
      </c>
      <c r="D9" s="11">
        <v>734.31644251801401</v>
      </c>
      <c r="E9" s="11">
        <v>869.475101415116</v>
      </c>
      <c r="F9" s="11">
        <v>1200.4014452152171</v>
      </c>
      <c r="G9" s="11">
        <v>1063.4790190462536</v>
      </c>
      <c r="H9" s="11">
        <v>1114.0853951338668</v>
      </c>
      <c r="I9" s="11">
        <v>1118.9603910501073</v>
      </c>
      <c r="J9" s="11">
        <v>1183.0470537885708</v>
      </c>
      <c r="K9" s="11">
        <v>1117.381275299254</v>
      </c>
      <c r="L9" s="11">
        <v>1133.3931343902063</v>
      </c>
      <c r="M9" s="11">
        <v>1097.729682381806</v>
      </c>
      <c r="N9" s="11">
        <v>1091.8430603925485</v>
      </c>
      <c r="O9" s="11">
        <v>983.95144199215747</v>
      </c>
      <c r="P9" s="11">
        <v>947.33241771771884</v>
      </c>
      <c r="Q9" s="11">
        <v>700.20983689243576</v>
      </c>
      <c r="R9" s="11">
        <v>447.9852681932914</v>
      </c>
      <c r="S9" s="11">
        <v>80.612258323138349</v>
      </c>
      <c r="T9" s="11">
        <v>53.239846027162713</v>
      </c>
      <c r="U9" s="11">
        <v>-49.681360522837025</v>
      </c>
      <c r="V9" s="11">
        <v>-47.372782194153089</v>
      </c>
      <c r="W9" s="11">
        <v>-312.86143008035913</v>
      </c>
      <c r="X9" s="11">
        <v>-304.58512264096305</v>
      </c>
    </row>
    <row r="10" spans="1:24" x14ac:dyDescent="0.25">
      <c r="A10" t="s">
        <v>1058</v>
      </c>
      <c r="B10" s="11">
        <v>3285.1003837167896</v>
      </c>
      <c r="C10" s="11">
        <v>3037.2583873523963</v>
      </c>
      <c r="D10" s="11">
        <v>2867.2918448521509</v>
      </c>
      <c r="E10" s="11">
        <v>2773.4673925490215</v>
      </c>
      <c r="F10" s="11">
        <v>2880.4862033832273</v>
      </c>
      <c r="G10" s="11">
        <v>2469.5748048988371</v>
      </c>
      <c r="H10" s="11">
        <v>2127.1193214851601</v>
      </c>
      <c r="I10" s="11">
        <v>1461.8511885671935</v>
      </c>
      <c r="J10" s="11">
        <v>1338.8968561728275</v>
      </c>
      <c r="K10" s="11">
        <v>622.70844656659051</v>
      </c>
      <c r="L10" s="11">
        <v>894.96514323519295</v>
      </c>
      <c r="M10" s="11">
        <v>1257.6893890774534</v>
      </c>
      <c r="N10" s="11">
        <v>1487.2374070183421</v>
      </c>
      <c r="O10" s="11">
        <v>1545.5963763652951</v>
      </c>
      <c r="P10" s="11">
        <v>1838.6218637635088</v>
      </c>
      <c r="Q10" s="11">
        <v>1606.8800988528478</v>
      </c>
      <c r="R10" s="11">
        <v>1703.4493434411365</v>
      </c>
      <c r="S10" s="11">
        <v>1942.738233832448</v>
      </c>
      <c r="T10" s="11">
        <v>1987.0522088555686</v>
      </c>
      <c r="U10" s="11">
        <v>1952.5798557492105</v>
      </c>
      <c r="V10" s="11">
        <v>2182.2616302681113</v>
      </c>
      <c r="W10" s="11">
        <v>2271.8984958340179</v>
      </c>
      <c r="X10" s="11">
        <v>2369.4380092801339</v>
      </c>
    </row>
    <row r="11" spans="1:24" x14ac:dyDescent="0.25">
      <c r="A11" t="s">
        <v>1113</v>
      </c>
      <c r="B11" s="11">
        <v>534.6966151705808</v>
      </c>
      <c r="C11" s="11">
        <v>815.85141985047096</v>
      </c>
      <c r="D11" s="11">
        <v>1026.2360108418413</v>
      </c>
      <c r="E11" s="11">
        <v>1198.4603079567898</v>
      </c>
      <c r="F11" s="11">
        <v>1033.6097284644286</v>
      </c>
      <c r="G11" s="11">
        <v>1723.0292938007644</v>
      </c>
      <c r="H11" s="11">
        <v>2137.8827394877626</v>
      </c>
      <c r="I11" s="11">
        <v>2851.4584471134349</v>
      </c>
      <c r="J11" s="11">
        <v>3037.1779794581521</v>
      </c>
      <c r="K11" s="11">
        <v>3826.4485489395329</v>
      </c>
      <c r="L11" s="11">
        <v>3403.618306345697</v>
      </c>
      <c r="M11" s="11">
        <v>3053.5411463939131</v>
      </c>
      <c r="N11" s="11">
        <v>2732.2280686212735</v>
      </c>
      <c r="O11" s="11">
        <v>2512.1462889219051</v>
      </c>
      <c r="P11" s="11">
        <v>2149.2450563543243</v>
      </c>
      <c r="Q11" s="11">
        <v>2317.9477335085567</v>
      </c>
      <c r="R11" s="11">
        <v>2244.9938585087471</v>
      </c>
      <c r="S11" s="11">
        <v>2181.2719020659415</v>
      </c>
      <c r="T11" s="11">
        <v>2215.07609470534</v>
      </c>
      <c r="U11" s="11">
        <v>2343.2792295876088</v>
      </c>
      <c r="V11" s="11">
        <v>2191.7543845420114</v>
      </c>
      <c r="W11" s="11">
        <v>2376.3602941069826</v>
      </c>
      <c r="X11" s="11">
        <v>2425.1691152141084</v>
      </c>
    </row>
    <row r="12" spans="1:24" x14ac:dyDescent="0.25">
      <c r="A12" s="3" t="s">
        <v>925</v>
      </c>
      <c r="B12" s="30">
        <v>2665.7938435342812</v>
      </c>
      <c r="C12" s="30">
        <v>3223.6845562703593</v>
      </c>
      <c r="D12" s="30">
        <v>3612.5227809796261</v>
      </c>
      <c r="E12" s="30">
        <v>4264.8638374552665</v>
      </c>
      <c r="F12" s="30">
        <v>4511.3446018085815</v>
      </c>
      <c r="G12" s="30">
        <v>5069.045145400416</v>
      </c>
      <c r="H12" s="30">
        <v>5057.8450038861029</v>
      </c>
      <c r="I12" s="30">
        <v>5107.1348191668658</v>
      </c>
      <c r="J12" s="30">
        <v>5314.8063437625869</v>
      </c>
      <c r="K12" s="30">
        <v>5989.3708962280116</v>
      </c>
      <c r="L12" s="30">
        <v>6472.8929841664103</v>
      </c>
      <c r="M12" s="30">
        <v>6044.5426341437706</v>
      </c>
      <c r="N12" s="30">
        <v>6240.9708053075528</v>
      </c>
      <c r="O12" s="30">
        <v>5250.2303657840512</v>
      </c>
      <c r="P12" s="30">
        <v>6322.3702831548335</v>
      </c>
      <c r="Q12" s="30">
        <v>6187.5020592240126</v>
      </c>
      <c r="R12" s="30">
        <v>5845.3576119042427</v>
      </c>
      <c r="S12" s="30">
        <v>5366.688599536561</v>
      </c>
      <c r="T12" s="30">
        <v>4964.5241325190345</v>
      </c>
      <c r="U12" s="30">
        <v>4511.0213288876503</v>
      </c>
      <c r="V12" s="30">
        <v>4366.3966202593401</v>
      </c>
      <c r="W12" s="30">
        <v>4177.582667050614</v>
      </c>
      <c r="X12" s="30">
        <v>4045.8552541848594</v>
      </c>
    </row>
    <row r="13" spans="1:2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24" x14ac:dyDescent="0.25">
      <c r="R14" s="12"/>
    </row>
    <row r="15" spans="1:24" x14ac:dyDescent="0.25">
      <c r="B15" s="12"/>
      <c r="C15" s="12"/>
      <c r="D15" s="12"/>
      <c r="E15" s="12"/>
      <c r="F15" s="12"/>
      <c r="G15" s="12"/>
      <c r="H15" s="12"/>
    </row>
    <row r="16" spans="1:24" x14ac:dyDescent="0.25">
      <c r="B16" s="12"/>
      <c r="C16" s="12"/>
      <c r="D16" s="12"/>
      <c r="E16" s="12"/>
      <c r="F16" s="12"/>
      <c r="G16" s="12"/>
      <c r="H16" s="12"/>
    </row>
    <row r="17" spans="2:8" x14ac:dyDescent="0.25">
      <c r="B17" s="12"/>
      <c r="C17" s="12"/>
      <c r="D17" s="12"/>
      <c r="E17" s="12"/>
      <c r="F17" s="12"/>
      <c r="G17" s="12"/>
      <c r="H17" s="12"/>
    </row>
    <row r="18" spans="2:8" x14ac:dyDescent="0.25">
      <c r="B18" s="12"/>
      <c r="C18" s="12"/>
      <c r="D18" s="12"/>
      <c r="E18" s="12"/>
      <c r="F18" s="12"/>
      <c r="G18" s="12"/>
      <c r="H18" s="12"/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A483-CA6D-46FE-AF0B-733216D0578B}">
  <dimension ref="A1:C14"/>
  <sheetViews>
    <sheetView workbookViewId="0"/>
  </sheetViews>
  <sheetFormatPr baseColWidth="10" defaultColWidth="11.42578125" defaultRowHeight="15" x14ac:dyDescent="0.25"/>
  <sheetData>
    <row r="1" spans="1:3" x14ac:dyDescent="0.25">
      <c r="A1" s="89" t="s">
        <v>1114</v>
      </c>
    </row>
    <row r="3" spans="1:3" x14ac:dyDescent="0.25">
      <c r="B3" s="3" t="s">
        <v>65</v>
      </c>
    </row>
    <row r="4" spans="1:3" x14ac:dyDescent="0.25">
      <c r="B4" s="12" t="s">
        <v>53</v>
      </c>
      <c r="C4" s="11">
        <v>3900.6485236191593</v>
      </c>
    </row>
    <row r="5" spans="1:3" x14ac:dyDescent="0.25">
      <c r="B5" s="12" t="s">
        <v>54</v>
      </c>
      <c r="C5" s="11">
        <v>-10947.121720685231</v>
      </c>
    </row>
    <row r="6" spans="1:3" x14ac:dyDescent="0.25">
      <c r="B6" s="12" t="s">
        <v>55</v>
      </c>
      <c r="C6" s="11">
        <v>43840.473526217116</v>
      </c>
    </row>
    <row r="7" spans="1:3" x14ac:dyDescent="0.25">
      <c r="B7" s="12" t="s">
        <v>57</v>
      </c>
      <c r="C7" s="11">
        <v>1456.7404224572324</v>
      </c>
    </row>
    <row r="8" spans="1:3" x14ac:dyDescent="0.25">
      <c r="B8" s="12" t="s">
        <v>58</v>
      </c>
      <c r="C8" s="11">
        <v>-563.59436946458572</v>
      </c>
    </row>
    <row r="9" spans="1:3" x14ac:dyDescent="0.25">
      <c r="B9" s="12" t="s">
        <v>59</v>
      </c>
      <c r="C9" s="11">
        <v>3256.8773301881256</v>
      </c>
    </row>
    <row r="10" spans="1:3" x14ac:dyDescent="0.25">
      <c r="B10" s="12"/>
      <c r="C10" s="11"/>
    </row>
    <row r="11" spans="1:3" x14ac:dyDescent="0.25">
      <c r="B11" s="91" t="s">
        <v>1104</v>
      </c>
    </row>
    <row r="12" spans="1:3" x14ac:dyDescent="0.25">
      <c r="B12" s="12" t="s">
        <v>60</v>
      </c>
      <c r="C12" s="11">
        <v>-3692.4177120509312</v>
      </c>
    </row>
    <row r="13" spans="1:3" x14ac:dyDescent="0.25">
      <c r="B13" s="12" t="s">
        <v>61</v>
      </c>
      <c r="C13" s="11">
        <v>116.04301033729126</v>
      </c>
    </row>
    <row r="14" spans="1:3" x14ac:dyDescent="0.25">
      <c r="B14" s="12" t="s">
        <v>62</v>
      </c>
      <c r="C14" s="11">
        <v>660.11506797910215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EBA8-830E-459C-9AA6-DA2CC08DAC13}">
  <dimension ref="A1:N10"/>
  <sheetViews>
    <sheetView workbookViewId="0">
      <selection activeCell="N10" sqref="N10"/>
    </sheetView>
  </sheetViews>
  <sheetFormatPr baseColWidth="10" defaultColWidth="11.42578125" defaultRowHeight="15" x14ac:dyDescent="0.25"/>
  <cols>
    <col min="1" max="1" width="24" customWidth="1"/>
    <col min="8" max="8" width="21.140625" customWidth="1"/>
    <col min="9" max="9" width="20" customWidth="1"/>
  </cols>
  <sheetData>
    <row r="1" spans="1:14" x14ac:dyDescent="0.25">
      <c r="A1" s="72" t="s">
        <v>33</v>
      </c>
    </row>
    <row r="3" spans="1:14" ht="135" x14ac:dyDescent="0.25">
      <c r="A3" s="54" t="s">
        <v>34</v>
      </c>
      <c r="I3" s="54" t="s">
        <v>35</v>
      </c>
    </row>
    <row r="4" spans="1:14" x14ac:dyDescent="0.25">
      <c r="A4" s="4" t="s">
        <v>7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I4" s="4" t="s">
        <v>7</v>
      </c>
      <c r="J4" t="s">
        <v>36</v>
      </c>
      <c r="K4" t="s">
        <v>37</v>
      </c>
      <c r="L4" t="s">
        <v>40</v>
      </c>
      <c r="M4" t="s">
        <v>42</v>
      </c>
      <c r="N4" t="s">
        <v>43</v>
      </c>
    </row>
    <row r="5" spans="1:14" x14ac:dyDescent="0.25">
      <c r="A5">
        <v>2020</v>
      </c>
      <c r="B5">
        <v>-9.8000000000000007</v>
      </c>
      <c r="C5">
        <v>1.7</v>
      </c>
      <c r="D5">
        <v>0.8</v>
      </c>
      <c r="E5">
        <v>-8</v>
      </c>
      <c r="F5">
        <v>1.1000000000000001</v>
      </c>
      <c r="G5">
        <v>5.3</v>
      </c>
      <c r="I5">
        <v>2020</v>
      </c>
      <c r="J5">
        <v>-9.8000000000000007</v>
      </c>
      <c r="K5">
        <v>1.7</v>
      </c>
      <c r="L5">
        <v>1.1000000000000001</v>
      </c>
      <c r="M5">
        <v>-7.3</v>
      </c>
      <c r="N5">
        <v>5.3</v>
      </c>
    </row>
    <row r="6" spans="1:14" x14ac:dyDescent="0.25">
      <c r="A6">
        <v>2021</v>
      </c>
      <c r="B6">
        <v>7.4</v>
      </c>
      <c r="C6">
        <v>19.3</v>
      </c>
      <c r="D6">
        <v>2.2999999999999998</v>
      </c>
      <c r="E6">
        <v>3.8</v>
      </c>
      <c r="F6">
        <v>0.7</v>
      </c>
      <c r="G6">
        <v>18.7</v>
      </c>
      <c r="I6">
        <v>2021</v>
      </c>
      <c r="J6">
        <v>-2.4</v>
      </c>
      <c r="K6">
        <v>19.3</v>
      </c>
      <c r="L6">
        <v>1.8</v>
      </c>
      <c r="M6">
        <v>-1.2</v>
      </c>
      <c r="N6">
        <v>22.3</v>
      </c>
    </row>
    <row r="7" spans="1:14" x14ac:dyDescent="0.25">
      <c r="A7">
        <v>2022</v>
      </c>
      <c r="B7">
        <v>20.100000000000001</v>
      </c>
      <c r="C7">
        <v>15.8</v>
      </c>
      <c r="D7">
        <v>0</v>
      </c>
      <c r="E7">
        <v>9</v>
      </c>
      <c r="F7">
        <v>3.8</v>
      </c>
      <c r="G7">
        <v>8.5</v>
      </c>
      <c r="I7">
        <v>2022</v>
      </c>
      <c r="J7">
        <v>17.7</v>
      </c>
      <c r="K7">
        <v>15.8</v>
      </c>
      <c r="L7">
        <v>5.5</v>
      </c>
      <c r="M7">
        <v>7.9</v>
      </c>
      <c r="N7">
        <v>11.5</v>
      </c>
    </row>
    <row r="8" spans="1:14" x14ac:dyDescent="0.25">
      <c r="A8">
        <v>2023</v>
      </c>
      <c r="B8">
        <v>4.0999999999999996</v>
      </c>
      <c r="C8">
        <v>8.6999999999999993</v>
      </c>
      <c r="D8">
        <v>3.5</v>
      </c>
      <c r="E8">
        <v>4.5</v>
      </c>
      <c r="F8">
        <v>0.1</v>
      </c>
      <c r="G8">
        <v>12.7</v>
      </c>
      <c r="I8">
        <v>2023</v>
      </c>
      <c r="J8">
        <v>21.8</v>
      </c>
      <c r="K8">
        <v>8.6999999999999993</v>
      </c>
      <c r="L8">
        <v>5.7</v>
      </c>
      <c r="M8">
        <v>15.9</v>
      </c>
      <c r="N8">
        <v>8.4</v>
      </c>
    </row>
    <row r="9" spans="1:14" x14ac:dyDescent="0.25">
      <c r="A9">
        <v>2024</v>
      </c>
      <c r="B9">
        <v>1.9</v>
      </c>
      <c r="C9">
        <v>-9.5</v>
      </c>
      <c r="D9">
        <v>5.2</v>
      </c>
      <c r="E9">
        <v>0.9</v>
      </c>
      <c r="F9">
        <v>0.7</v>
      </c>
      <c r="G9">
        <v>-4.7</v>
      </c>
      <c r="I9">
        <v>2024</v>
      </c>
      <c r="J9">
        <v>23.7</v>
      </c>
      <c r="K9">
        <v>-9.5</v>
      </c>
      <c r="L9">
        <v>6.3</v>
      </c>
      <c r="M9">
        <v>21.9</v>
      </c>
      <c r="N9">
        <v>-5</v>
      </c>
    </row>
    <row r="10" spans="1:14" x14ac:dyDescent="0.25">
      <c r="A10">
        <v>2025</v>
      </c>
      <c r="B10">
        <v>4</v>
      </c>
      <c r="C10">
        <v>0.7</v>
      </c>
      <c r="D10">
        <v>6</v>
      </c>
      <c r="E10">
        <v>-1.3</v>
      </c>
      <c r="F10">
        <v>4.9000000000000004</v>
      </c>
      <c r="G10">
        <v>6.2</v>
      </c>
      <c r="I10">
        <v>2025</v>
      </c>
      <c r="J10">
        <v>27.7</v>
      </c>
      <c r="K10">
        <v>0.7</v>
      </c>
      <c r="L10">
        <v>11.2</v>
      </c>
      <c r="M10">
        <v>26.5</v>
      </c>
      <c r="N10">
        <v>10.7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E661-A221-4D45-996E-534AC0DABF53}">
  <dimension ref="A1:R13"/>
  <sheetViews>
    <sheetView workbookViewId="0">
      <selection activeCell="B5" sqref="B5"/>
    </sheetView>
  </sheetViews>
  <sheetFormatPr baseColWidth="10" defaultColWidth="11.42578125" defaultRowHeight="15" x14ac:dyDescent="0.25"/>
  <cols>
    <col min="11" max="11" width="18.85546875" customWidth="1"/>
  </cols>
  <sheetData>
    <row r="1" spans="1:18" x14ac:dyDescent="0.25">
      <c r="A1" s="92" t="s">
        <v>1115</v>
      </c>
    </row>
    <row r="4" spans="1:18" x14ac:dyDescent="0.25">
      <c r="B4" s="3" t="s">
        <v>1979</v>
      </c>
      <c r="K4" t="s">
        <v>1116</v>
      </c>
    </row>
    <row r="5" spans="1:18" x14ac:dyDescent="0.25">
      <c r="C5" t="s">
        <v>722</v>
      </c>
      <c r="D5" t="s">
        <v>724</v>
      </c>
      <c r="E5" t="s">
        <v>726</v>
      </c>
      <c r="F5" t="s">
        <v>728</v>
      </c>
      <c r="G5" t="s">
        <v>730</v>
      </c>
      <c r="H5" t="s">
        <v>732</v>
      </c>
      <c r="L5" t="s">
        <v>722</v>
      </c>
      <c r="M5" t="s">
        <v>724</v>
      </c>
      <c r="N5" t="s">
        <v>726</v>
      </c>
      <c r="O5" t="s">
        <v>728</v>
      </c>
      <c r="P5" t="s">
        <v>730</v>
      </c>
      <c r="Q5" t="s">
        <v>732</v>
      </c>
      <c r="R5" t="s">
        <v>527</v>
      </c>
    </row>
    <row r="6" spans="1:18" x14ac:dyDescent="0.25">
      <c r="B6" t="s">
        <v>1109</v>
      </c>
      <c r="C6" s="11">
        <v>1212.4954351869667</v>
      </c>
      <c r="D6" s="11">
        <v>1728.4041644093154</v>
      </c>
      <c r="E6" s="11">
        <v>1420.1579386426672</v>
      </c>
      <c r="F6" s="11">
        <v>108.51631276435937</v>
      </c>
      <c r="G6" s="11">
        <v>-11.106632046263048</v>
      </c>
      <c r="H6" s="11">
        <v>165.99414687230635</v>
      </c>
      <c r="K6" t="s">
        <v>1109</v>
      </c>
      <c r="L6" s="11">
        <v>-20.444651164158131</v>
      </c>
      <c r="M6" s="11">
        <v>126.93054017239956</v>
      </c>
      <c r="N6" s="11">
        <v>142.2064916559666</v>
      </c>
      <c r="O6" s="11">
        <v>-140.40335396120463</v>
      </c>
      <c r="P6" s="11">
        <v>-38.385652079457941</v>
      </c>
      <c r="Q6" s="11">
        <v>653.2252056134148</v>
      </c>
      <c r="R6" s="11">
        <v>79.696663661370621</v>
      </c>
    </row>
    <row r="7" spans="1:18" x14ac:dyDescent="0.25">
      <c r="B7" t="s">
        <v>1110</v>
      </c>
      <c r="C7" s="11">
        <v>-1211.3870696616307</v>
      </c>
      <c r="D7" s="11">
        <v>-3268.150607842208</v>
      </c>
      <c r="E7" s="11">
        <v>-3598.5799798458884</v>
      </c>
      <c r="F7" s="11">
        <v>-3015.2930334966131</v>
      </c>
      <c r="G7" s="11">
        <v>-1740.187767612711</v>
      </c>
      <c r="H7" s="11">
        <v>-201.30013411997714</v>
      </c>
      <c r="K7" t="s">
        <v>1110</v>
      </c>
      <c r="L7" s="11">
        <v>-2737.6241636428713</v>
      </c>
      <c r="M7" s="11">
        <v>-3555.1069832226276</v>
      </c>
      <c r="N7" s="11">
        <v>-3724.0967138804881</v>
      </c>
      <c r="O7" s="11">
        <v>-4072.1399747472424</v>
      </c>
      <c r="P7" s="11">
        <v>-3095.3739921179767</v>
      </c>
      <c r="Q7" s="11">
        <v>-1145.2401389149854</v>
      </c>
      <c r="R7" s="11">
        <v>-3393.9730810080619</v>
      </c>
    </row>
    <row r="8" spans="1:18" x14ac:dyDescent="0.25">
      <c r="B8" t="s">
        <v>1111</v>
      </c>
      <c r="C8" s="11">
        <v>-298.46939401306236</v>
      </c>
      <c r="D8" s="45">
        <v>-853.58444529850317</v>
      </c>
      <c r="E8" s="11">
        <v>-1248.3751724113224</v>
      </c>
      <c r="F8" s="45">
        <v>-1053.8314272690502</v>
      </c>
      <c r="G8" s="11">
        <v>-692.30958165450238</v>
      </c>
      <c r="H8" s="11">
        <v>-260.76466164835489</v>
      </c>
      <c r="K8" t="s">
        <v>1111</v>
      </c>
      <c r="L8" s="11">
        <v>-985.97774855701937</v>
      </c>
      <c r="M8" s="11">
        <v>-1222.9086169379934</v>
      </c>
      <c r="N8" s="11">
        <v>-1436.4042084305893</v>
      </c>
      <c r="O8" s="11">
        <v>-1470.4776097424055</v>
      </c>
      <c r="P8" s="11">
        <v>-1233.3756423227769</v>
      </c>
      <c r="Q8" s="11">
        <v>-1315.9351101897701</v>
      </c>
      <c r="R8" s="11">
        <v>-1279.423576651483</v>
      </c>
    </row>
    <row r="9" spans="1:18" x14ac:dyDescent="0.25">
      <c r="B9" t="s">
        <v>1112</v>
      </c>
      <c r="C9" s="11">
        <v>1545.5057088045223</v>
      </c>
      <c r="D9" s="11">
        <v>1775.9346279906745</v>
      </c>
      <c r="E9" s="11">
        <v>1295.0429085799269</v>
      </c>
      <c r="F9" s="11">
        <v>-53.428692057112272</v>
      </c>
      <c r="G9" s="11">
        <v>-339.96221490569008</v>
      </c>
      <c r="H9" s="11">
        <v>-86.488268214359408</v>
      </c>
      <c r="K9" t="s">
        <v>1112</v>
      </c>
      <c r="L9" s="11">
        <v>-582.52505872456823</v>
      </c>
      <c r="M9" s="11">
        <v>-521.23310357652736</v>
      </c>
      <c r="N9" s="11">
        <v>-499.81812002048173</v>
      </c>
      <c r="O9" s="11">
        <v>-503.14187540395142</v>
      </c>
      <c r="P9" s="11">
        <v>-629.84040202004689</v>
      </c>
      <c r="Q9" s="11">
        <v>-626.73975924865954</v>
      </c>
      <c r="R9" s="11">
        <v>-508.71743494684415</v>
      </c>
    </row>
    <row r="10" spans="1:18" x14ac:dyDescent="0.25">
      <c r="B10" t="s">
        <v>1057</v>
      </c>
      <c r="C10" s="11">
        <v>1909.6708489225166</v>
      </c>
      <c r="D10" s="11">
        <v>2990.8017638369984</v>
      </c>
      <c r="E10" s="11">
        <v>2346.7277871214937</v>
      </c>
      <c r="F10" s="11">
        <v>841.56106040515465</v>
      </c>
      <c r="G10" s="11">
        <v>478.00743715803492</v>
      </c>
      <c r="H10" s="11">
        <v>109.16987856135934</v>
      </c>
      <c r="K10" t="s">
        <v>1057</v>
      </c>
      <c r="L10" s="11">
        <v>1158.7337137210234</v>
      </c>
      <c r="M10" s="11">
        <v>1220.1435284645959</v>
      </c>
      <c r="N10" s="11">
        <v>929.04028585743254</v>
      </c>
      <c r="O10" s="11">
        <v>781.36284368209817</v>
      </c>
      <c r="P10" s="11">
        <v>823.71142666800915</v>
      </c>
      <c r="Q10" s="11">
        <v>365.62174978195435</v>
      </c>
      <c r="R10" s="11">
        <v>962.12434375051453</v>
      </c>
    </row>
    <row r="11" spans="1:18" x14ac:dyDescent="0.25">
      <c r="B11" t="s">
        <v>1117</v>
      </c>
      <c r="C11" s="11">
        <v>5329.7985060972132</v>
      </c>
      <c r="D11" s="11">
        <v>9496.3270102338174</v>
      </c>
      <c r="E11" s="11">
        <v>10436.244037265984</v>
      </c>
      <c r="F11" s="11">
        <v>6348.8040869736496</v>
      </c>
      <c r="G11" s="11">
        <v>4095.9346017550479</v>
      </c>
      <c r="H11" s="11">
        <v>1493.3469659379164</v>
      </c>
      <c r="K11" t="s">
        <v>1117</v>
      </c>
      <c r="L11" s="11">
        <v>4151.7070779765181</v>
      </c>
      <c r="M11" s="11">
        <v>5106.9440849099028</v>
      </c>
      <c r="N11" s="11">
        <v>6174.2446932065432</v>
      </c>
      <c r="O11" s="11">
        <v>7323.247075486237</v>
      </c>
      <c r="P11" s="11">
        <v>7186.743218632153</v>
      </c>
      <c r="Q11" s="11">
        <v>6788.1558907473445</v>
      </c>
      <c r="R11" s="11">
        <v>5733.455368165909</v>
      </c>
    </row>
    <row r="12" spans="1:18" x14ac:dyDescent="0.25">
      <c r="C12" s="11"/>
      <c r="D12" s="11"/>
      <c r="E12" s="11"/>
      <c r="F12" s="11"/>
      <c r="G12" s="11"/>
      <c r="H12" s="11"/>
    </row>
    <row r="13" spans="1:18" x14ac:dyDescent="0.25">
      <c r="B13" t="s">
        <v>527</v>
      </c>
      <c r="C13" s="11">
        <v>8487.6140353365263</v>
      </c>
      <c r="D13" s="11">
        <v>11869.732513330095</v>
      </c>
      <c r="E13" s="11">
        <v>10651.21751935286</v>
      </c>
      <c r="F13" s="11">
        <v>3176.3283073203884</v>
      </c>
      <c r="G13" s="11">
        <v>1790.3758426939162</v>
      </c>
      <c r="H13" s="11">
        <v>1219.9579273888905</v>
      </c>
      <c r="K13" t="s">
        <v>1118</v>
      </c>
      <c r="L13" s="11">
        <v>983.86916960892449</v>
      </c>
      <c r="M13" s="11">
        <v>1154.7694498097499</v>
      </c>
      <c r="N13" s="11">
        <v>1585.1724283883832</v>
      </c>
      <c r="O13" s="11">
        <v>1918.4471053135312</v>
      </c>
      <c r="P13" s="11">
        <v>3013.4789567599037</v>
      </c>
      <c r="Q13" s="11">
        <v>4719.0878377892986</v>
      </c>
      <c r="R13" s="11">
        <v>1593.1622829713742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4BCB-6448-4D6D-BAEB-EF28747BFB33}">
  <dimension ref="A1:L16"/>
  <sheetViews>
    <sheetView workbookViewId="0">
      <selection activeCell="K13" sqref="K13"/>
    </sheetView>
  </sheetViews>
  <sheetFormatPr baseColWidth="10" defaultColWidth="11.42578125" defaultRowHeight="15" x14ac:dyDescent="0.25"/>
  <cols>
    <col min="1" max="1" width="21.42578125" customWidth="1"/>
    <col min="5" max="5" width="17.5703125" customWidth="1"/>
  </cols>
  <sheetData>
    <row r="1" spans="1:12" x14ac:dyDescent="0.25">
      <c r="A1" s="3" t="s">
        <v>44</v>
      </c>
    </row>
    <row r="3" spans="1:12" x14ac:dyDescent="0.25">
      <c r="A3" s="3" t="s">
        <v>45</v>
      </c>
      <c r="F3" s="3" t="s">
        <v>46</v>
      </c>
    </row>
    <row r="4" spans="1:12" x14ac:dyDescent="0.25">
      <c r="A4" t="s">
        <v>7</v>
      </c>
      <c r="B4" t="s">
        <v>47</v>
      </c>
      <c r="C4" t="s">
        <v>11</v>
      </c>
      <c r="F4" t="s">
        <v>7</v>
      </c>
      <c r="G4" t="s">
        <v>48</v>
      </c>
      <c r="H4" t="s">
        <v>49</v>
      </c>
      <c r="I4" t="s">
        <v>50</v>
      </c>
    </row>
    <row r="5" spans="1:12" x14ac:dyDescent="0.25">
      <c r="A5">
        <v>2014</v>
      </c>
      <c r="B5">
        <v>100</v>
      </c>
      <c r="C5">
        <v>100</v>
      </c>
      <c r="D5" s="2"/>
      <c r="F5">
        <v>2014</v>
      </c>
      <c r="G5" s="2">
        <v>-5.5</v>
      </c>
      <c r="H5" s="2">
        <v>45.4</v>
      </c>
      <c r="I5" s="2">
        <v>13.1</v>
      </c>
      <c r="J5" s="2"/>
      <c r="K5" s="2"/>
      <c r="L5" s="2"/>
    </row>
    <row r="6" spans="1:12" x14ac:dyDescent="0.25">
      <c r="A6">
        <v>2015</v>
      </c>
      <c r="B6" s="2">
        <v>102.2</v>
      </c>
      <c r="C6" s="2">
        <v>103</v>
      </c>
      <c r="D6" s="2"/>
      <c r="F6">
        <v>2015</v>
      </c>
      <c r="G6" s="2">
        <v>-3.1</v>
      </c>
      <c r="H6" s="2">
        <v>44.3</v>
      </c>
      <c r="I6" s="2">
        <v>13.3</v>
      </c>
      <c r="J6" s="2"/>
      <c r="K6" s="2"/>
      <c r="L6" s="2"/>
    </row>
    <row r="7" spans="1:12" x14ac:dyDescent="0.25">
      <c r="A7">
        <v>2016</v>
      </c>
      <c r="B7" s="2">
        <v>105.3</v>
      </c>
      <c r="C7" s="2">
        <v>106.3</v>
      </c>
      <c r="D7" s="2"/>
      <c r="F7">
        <v>2016</v>
      </c>
      <c r="G7" s="2">
        <v>-2.6</v>
      </c>
      <c r="H7" s="2">
        <v>43.5</v>
      </c>
      <c r="I7" s="2">
        <v>13.9</v>
      </c>
      <c r="J7" s="2"/>
      <c r="K7" s="2"/>
      <c r="L7" s="2"/>
    </row>
    <row r="8" spans="1:12" x14ac:dyDescent="0.25">
      <c r="A8">
        <v>2017</v>
      </c>
      <c r="B8" s="2">
        <v>106.9</v>
      </c>
      <c r="C8" s="2">
        <v>108.5</v>
      </c>
      <c r="D8" s="2"/>
      <c r="F8">
        <v>2017</v>
      </c>
      <c r="G8" s="2">
        <v>-2.4</v>
      </c>
      <c r="H8" s="2">
        <v>42.6</v>
      </c>
      <c r="I8" s="2">
        <v>13.1</v>
      </c>
      <c r="J8" s="2"/>
      <c r="K8" s="2"/>
      <c r="L8" s="2"/>
    </row>
    <row r="9" spans="1:12" x14ac:dyDescent="0.25">
      <c r="A9">
        <v>2018</v>
      </c>
      <c r="B9" s="2">
        <v>109.7</v>
      </c>
      <c r="C9" s="2">
        <v>109.5</v>
      </c>
      <c r="D9" s="2"/>
      <c r="F9">
        <v>2018</v>
      </c>
      <c r="G9" s="2">
        <v>-3.8</v>
      </c>
      <c r="H9" s="2">
        <v>43.3</v>
      </c>
      <c r="I9" s="2">
        <v>14.1</v>
      </c>
      <c r="J9" s="2"/>
      <c r="K9" s="2"/>
      <c r="L9" s="2"/>
    </row>
    <row r="10" spans="1:12" x14ac:dyDescent="0.25">
      <c r="A10">
        <v>2019</v>
      </c>
      <c r="B10" s="2">
        <v>112.7</v>
      </c>
      <c r="C10" s="2">
        <v>111.4</v>
      </c>
      <c r="D10" s="2"/>
      <c r="F10">
        <v>2019</v>
      </c>
      <c r="G10" s="2">
        <v>-5.8</v>
      </c>
      <c r="H10" s="2">
        <v>46.3</v>
      </c>
      <c r="I10" s="2">
        <v>15.2</v>
      </c>
      <c r="J10" s="2"/>
      <c r="K10" s="2"/>
      <c r="L10" s="2"/>
    </row>
    <row r="11" spans="1:12" x14ac:dyDescent="0.25">
      <c r="A11">
        <v>2020</v>
      </c>
      <c r="B11" s="2">
        <v>111.5</v>
      </c>
      <c r="C11" s="2">
        <v>115.2</v>
      </c>
      <c r="D11" s="2"/>
      <c r="F11">
        <v>2020</v>
      </c>
      <c r="G11" s="2">
        <v>-4.2</v>
      </c>
      <c r="H11" s="2">
        <v>47</v>
      </c>
      <c r="I11" s="2">
        <v>14.5</v>
      </c>
      <c r="J11" s="2"/>
      <c r="K11" s="2"/>
      <c r="L11" s="2"/>
    </row>
    <row r="12" spans="1:12" x14ac:dyDescent="0.25">
      <c r="A12">
        <v>2021</v>
      </c>
      <c r="B12" s="2">
        <v>113.9</v>
      </c>
      <c r="C12" s="2">
        <v>119.3</v>
      </c>
      <c r="D12" s="2"/>
      <c r="F12">
        <v>2021</v>
      </c>
      <c r="G12" s="2">
        <v>-1.5</v>
      </c>
      <c r="H12" s="2">
        <v>45.6</v>
      </c>
      <c r="I12" s="2">
        <v>13.3</v>
      </c>
      <c r="J12" s="2"/>
      <c r="K12" s="2"/>
      <c r="L12" s="2"/>
    </row>
    <row r="13" spans="1:12" x14ac:dyDescent="0.25">
      <c r="A13">
        <v>2022</v>
      </c>
      <c r="B13" s="2">
        <v>114.6</v>
      </c>
      <c r="C13" s="2">
        <v>117.3</v>
      </c>
      <c r="D13" s="2"/>
      <c r="F13">
        <v>2022</v>
      </c>
      <c r="G13" s="2">
        <v>-2.9</v>
      </c>
      <c r="H13" s="2">
        <v>45.9</v>
      </c>
      <c r="I13" s="2">
        <v>14</v>
      </c>
      <c r="J13" s="2"/>
      <c r="K13" s="2"/>
      <c r="L13" s="2"/>
    </row>
    <row r="14" spans="1:12" x14ac:dyDescent="0.25">
      <c r="A14">
        <v>2023</v>
      </c>
      <c r="B14" s="2">
        <v>116.5</v>
      </c>
      <c r="C14" s="2">
        <v>116.5</v>
      </c>
      <c r="D14" s="2"/>
      <c r="F14">
        <v>2023</v>
      </c>
      <c r="G14" s="2">
        <v>-5.2</v>
      </c>
      <c r="H14" s="2">
        <v>51.6</v>
      </c>
      <c r="I14" s="2">
        <v>13.7</v>
      </c>
      <c r="J14" s="2"/>
      <c r="K14" s="2"/>
      <c r="L14" s="2"/>
    </row>
    <row r="15" spans="1:12" x14ac:dyDescent="0.25">
      <c r="A15">
        <v>2024</v>
      </c>
      <c r="B15" s="2">
        <v>117.2</v>
      </c>
      <c r="C15" s="2">
        <v>116.6</v>
      </c>
      <c r="D15" s="2"/>
      <c r="F15">
        <v>2024</v>
      </c>
      <c r="G15" s="2">
        <v>-7.2</v>
      </c>
      <c r="H15" s="2">
        <v>55.7</v>
      </c>
      <c r="I15" s="2">
        <v>14.1</v>
      </c>
      <c r="J15" s="2"/>
      <c r="K15" s="2"/>
      <c r="L15" s="2"/>
    </row>
    <row r="16" spans="1:12" x14ac:dyDescent="0.25">
      <c r="A16">
        <v>2025</v>
      </c>
      <c r="B16" s="2">
        <v>118</v>
      </c>
      <c r="C16" s="2">
        <v>119.8</v>
      </c>
      <c r="D16" s="2"/>
      <c r="F16">
        <v>2025</v>
      </c>
      <c r="G16" s="2">
        <v>-5.7</v>
      </c>
      <c r="H16" s="2">
        <v>52.3</v>
      </c>
      <c r="I16" s="2">
        <v>13.8</v>
      </c>
      <c r="J16" s="2"/>
      <c r="K16" s="2"/>
      <c r="L1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B7DF-38BF-4B8A-AD7C-2881BAC30173}">
  <dimension ref="A1:H28"/>
  <sheetViews>
    <sheetView workbookViewId="0">
      <selection activeCell="C15" sqref="C15"/>
    </sheetView>
  </sheetViews>
  <sheetFormatPr baseColWidth="10" defaultColWidth="11.42578125" defaultRowHeight="15" x14ac:dyDescent="0.25"/>
  <cols>
    <col min="3" max="3" width="11.140625" bestFit="1" customWidth="1"/>
    <col min="4" max="4" width="16.42578125" bestFit="1" customWidth="1"/>
    <col min="5" max="5" width="7.140625" bestFit="1" customWidth="1"/>
    <col min="7" max="7" width="21.42578125" customWidth="1"/>
  </cols>
  <sheetData>
    <row r="1" spans="1:8" x14ac:dyDescent="0.25">
      <c r="A1" s="3" t="s">
        <v>51</v>
      </c>
    </row>
    <row r="3" spans="1:8" x14ac:dyDescent="0.25">
      <c r="A3" s="3" t="s">
        <v>52</v>
      </c>
      <c r="G3" s="3" t="s">
        <v>1978</v>
      </c>
    </row>
    <row r="4" spans="1:8" x14ac:dyDescent="0.25">
      <c r="A4" s="73" t="s">
        <v>7</v>
      </c>
      <c r="B4" s="74" t="s">
        <v>53</v>
      </c>
      <c r="C4" s="74" t="s">
        <v>54</v>
      </c>
      <c r="D4" s="74" t="s">
        <v>55</v>
      </c>
      <c r="E4" s="74" t="s">
        <v>56</v>
      </c>
      <c r="G4" s="12" t="s">
        <v>53</v>
      </c>
      <c r="H4" s="13">
        <v>3.9005999999999998</v>
      </c>
    </row>
    <row r="5" spans="1:8" x14ac:dyDescent="0.25">
      <c r="A5" s="75">
        <v>2014</v>
      </c>
      <c r="B5" s="76">
        <v>100</v>
      </c>
      <c r="C5" s="76">
        <v>100</v>
      </c>
      <c r="D5" s="76">
        <v>100</v>
      </c>
      <c r="E5" s="76">
        <v>100</v>
      </c>
      <c r="G5" s="12" t="s">
        <v>54</v>
      </c>
      <c r="H5" s="13">
        <v>-10.947100000000001</v>
      </c>
    </row>
    <row r="6" spans="1:8" x14ac:dyDescent="0.25">
      <c r="A6" s="75">
        <v>2015</v>
      </c>
      <c r="B6" s="76">
        <v>99.9</v>
      </c>
      <c r="C6" s="76">
        <v>100.3</v>
      </c>
      <c r="D6" s="76">
        <v>100.2</v>
      </c>
      <c r="E6" s="76">
        <v>100.2</v>
      </c>
      <c r="G6" s="12" t="s">
        <v>55</v>
      </c>
      <c r="H6" s="13">
        <v>43.840499999999999</v>
      </c>
    </row>
    <row r="7" spans="1:8" x14ac:dyDescent="0.25">
      <c r="A7" s="75">
        <v>2016</v>
      </c>
      <c r="B7" s="76">
        <v>99.2</v>
      </c>
      <c r="C7" s="76">
        <v>99.8</v>
      </c>
      <c r="D7" s="76">
        <v>100.1</v>
      </c>
      <c r="E7" s="76">
        <v>99.8</v>
      </c>
      <c r="G7" s="12" t="s">
        <v>57</v>
      </c>
      <c r="H7" s="13">
        <v>1.4567000000000001</v>
      </c>
    </row>
    <row r="8" spans="1:8" x14ac:dyDescent="0.25">
      <c r="A8" s="75">
        <v>2017</v>
      </c>
      <c r="B8" s="76">
        <v>99</v>
      </c>
      <c r="C8" s="76">
        <v>98.5</v>
      </c>
      <c r="D8" s="76">
        <v>98.9</v>
      </c>
      <c r="E8" s="76">
        <v>98.8</v>
      </c>
      <c r="G8" s="12" t="s">
        <v>58</v>
      </c>
      <c r="H8" s="13">
        <v>-0.56359999999999999</v>
      </c>
    </row>
    <row r="9" spans="1:8" x14ac:dyDescent="0.25">
      <c r="A9" s="75">
        <v>2018</v>
      </c>
      <c r="B9" s="76">
        <v>96.6</v>
      </c>
      <c r="C9" s="76">
        <v>97.9</v>
      </c>
      <c r="D9" s="76">
        <v>100.1</v>
      </c>
      <c r="E9" s="76">
        <v>98.7</v>
      </c>
      <c r="G9" s="12" t="s">
        <v>59</v>
      </c>
      <c r="H9" s="13">
        <v>3.2568999999999999</v>
      </c>
    </row>
    <row r="10" spans="1:8" x14ac:dyDescent="0.25">
      <c r="A10" s="75">
        <v>2019</v>
      </c>
      <c r="B10" s="76">
        <v>94.1</v>
      </c>
      <c r="C10" s="76">
        <v>97.8</v>
      </c>
      <c r="D10" s="76">
        <v>98.4</v>
      </c>
      <c r="E10" s="76">
        <v>97.3</v>
      </c>
      <c r="G10" s="12" t="s">
        <v>60</v>
      </c>
      <c r="H10" s="13">
        <v>-3.6924000000000001</v>
      </c>
    </row>
    <row r="11" spans="1:8" x14ac:dyDescent="0.25">
      <c r="A11" s="75">
        <v>2020</v>
      </c>
      <c r="B11" s="76">
        <v>96</v>
      </c>
      <c r="C11" s="76">
        <v>100.8</v>
      </c>
      <c r="D11" s="76">
        <v>99.6</v>
      </c>
      <c r="E11" s="76">
        <v>99.2</v>
      </c>
      <c r="G11" s="12" t="s">
        <v>61</v>
      </c>
      <c r="H11" s="13">
        <v>0.11600000000000001</v>
      </c>
    </row>
    <row r="12" spans="1:8" x14ac:dyDescent="0.25">
      <c r="A12" s="75">
        <v>2021</v>
      </c>
      <c r="B12" s="76">
        <v>91.2</v>
      </c>
      <c r="C12" s="76">
        <v>98.7</v>
      </c>
      <c r="D12" s="76">
        <v>97.4</v>
      </c>
      <c r="E12" s="76">
        <v>96.5</v>
      </c>
      <c r="G12" s="12" t="s">
        <v>62</v>
      </c>
      <c r="H12" s="13">
        <v>0.66010000000000002</v>
      </c>
    </row>
    <row r="13" spans="1:8" x14ac:dyDescent="0.25">
      <c r="A13" s="75">
        <v>2022</v>
      </c>
      <c r="B13" s="76">
        <v>92.9</v>
      </c>
      <c r="C13" s="76">
        <v>98.7</v>
      </c>
      <c r="D13" s="76">
        <v>96.5</v>
      </c>
      <c r="E13" s="76">
        <v>96.4</v>
      </c>
    </row>
    <row r="14" spans="1:8" x14ac:dyDescent="0.25">
      <c r="A14" s="75">
        <v>2023</v>
      </c>
      <c r="B14" s="76">
        <v>91.6</v>
      </c>
      <c r="C14" s="76">
        <v>97.3</v>
      </c>
      <c r="D14" s="76">
        <v>94.8</v>
      </c>
      <c r="E14" s="76">
        <v>94.9</v>
      </c>
    </row>
    <row r="15" spans="1:8" x14ac:dyDescent="0.25">
      <c r="A15" s="73">
        <v>2024</v>
      </c>
      <c r="B15" s="76">
        <v>91.7</v>
      </c>
      <c r="C15" s="76">
        <v>98</v>
      </c>
      <c r="D15" s="76">
        <v>95</v>
      </c>
      <c r="E15" s="76">
        <v>95.2</v>
      </c>
      <c r="H15" s="11"/>
    </row>
    <row r="16" spans="1:8" x14ac:dyDescent="0.25">
      <c r="H16" s="11"/>
    </row>
    <row r="17" spans="2:8" x14ac:dyDescent="0.25">
      <c r="H17" s="11"/>
    </row>
    <row r="18" spans="2:8" x14ac:dyDescent="0.25">
      <c r="B18" s="2"/>
      <c r="C18" s="2"/>
      <c r="D18" s="2"/>
      <c r="E18" s="2"/>
      <c r="H18" s="11"/>
    </row>
    <row r="19" spans="2:8" x14ac:dyDescent="0.25">
      <c r="B19" s="2"/>
      <c r="C19" s="2"/>
      <c r="D19" s="2"/>
      <c r="E19" s="2"/>
      <c r="H19" s="11"/>
    </row>
    <row r="20" spans="2:8" x14ac:dyDescent="0.25">
      <c r="B20" s="2"/>
      <c r="C20" s="2"/>
      <c r="D20" s="2"/>
      <c r="E20" s="2"/>
      <c r="H20" s="11"/>
    </row>
    <row r="21" spans="2:8" x14ac:dyDescent="0.25">
      <c r="B21" s="2"/>
      <c r="C21" s="2"/>
      <c r="D21" s="2"/>
      <c r="E21" s="2"/>
      <c r="H21" s="11"/>
    </row>
    <row r="22" spans="2:8" x14ac:dyDescent="0.25">
      <c r="B22" s="2"/>
      <c r="C22" s="2"/>
      <c r="D22" s="2"/>
      <c r="E22" s="2"/>
      <c r="H22" s="11"/>
    </row>
    <row r="23" spans="2:8" x14ac:dyDescent="0.25">
      <c r="B23" s="2"/>
      <c r="C23" s="2"/>
      <c r="D23" s="2"/>
      <c r="E23" s="2"/>
      <c r="H23" s="11"/>
    </row>
    <row r="24" spans="2:8" x14ac:dyDescent="0.25">
      <c r="B24" s="2"/>
      <c r="C24" s="2"/>
      <c r="D24" s="2"/>
      <c r="E24" s="2"/>
      <c r="H24" s="11"/>
    </row>
    <row r="25" spans="2:8" x14ac:dyDescent="0.25">
      <c r="B25" s="2"/>
      <c r="C25" s="2"/>
      <c r="D25" s="2"/>
      <c r="E25" s="2"/>
    </row>
    <row r="26" spans="2:8" x14ac:dyDescent="0.25">
      <c r="B26" s="2"/>
      <c r="C26" s="2"/>
      <c r="D26" s="2"/>
      <c r="E26" s="2"/>
    </row>
    <row r="27" spans="2:8" x14ac:dyDescent="0.25">
      <c r="B27" s="2"/>
      <c r="C27" s="2"/>
      <c r="D27" s="2"/>
      <c r="E27" s="2"/>
    </row>
    <row r="28" spans="2:8" x14ac:dyDescent="0.25">
      <c r="B28" s="2"/>
      <c r="C28" s="2"/>
      <c r="D28" s="2"/>
      <c r="E28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408B-1372-4499-B322-62EA269C4601}">
  <dimension ref="A2:M19"/>
  <sheetViews>
    <sheetView workbookViewId="0">
      <selection activeCell="I18" sqref="I18"/>
    </sheetView>
  </sheetViews>
  <sheetFormatPr baseColWidth="10" defaultColWidth="11.42578125" defaultRowHeight="15" x14ac:dyDescent="0.25"/>
  <cols>
    <col min="2" max="2" width="16.28515625" customWidth="1"/>
  </cols>
  <sheetData>
    <row r="2" spans="1:13" x14ac:dyDescent="0.25">
      <c r="A2" s="3" t="s">
        <v>1238</v>
      </c>
      <c r="B2" t="s">
        <v>82</v>
      </c>
    </row>
    <row r="4" spans="1:13" x14ac:dyDescent="0.25"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</row>
    <row r="5" spans="1:13" x14ac:dyDescent="0.25">
      <c r="B5" t="s">
        <v>83</v>
      </c>
      <c r="C5" s="2">
        <v>1.2687466985683007</v>
      </c>
      <c r="D5" s="2">
        <v>2.9711234522282117</v>
      </c>
      <c r="E5" s="2">
        <v>4.0415605625679953</v>
      </c>
      <c r="F5" s="2">
        <v>3.7862690220473274</v>
      </c>
      <c r="G5" s="2">
        <v>2.5995308782448574</v>
      </c>
      <c r="H5" s="2">
        <v>1.9</v>
      </c>
      <c r="I5" s="2">
        <v>2.7</v>
      </c>
      <c r="J5" s="2">
        <v>4.251577649913779</v>
      </c>
      <c r="K5" s="2">
        <v>3</v>
      </c>
      <c r="L5">
        <v>0.8</v>
      </c>
      <c r="M5">
        <v>-0.4</v>
      </c>
    </row>
    <row r="6" spans="1:13" x14ac:dyDescent="0.25">
      <c r="B6" t="s">
        <v>84</v>
      </c>
      <c r="C6" s="2">
        <v>3.1053125814982239</v>
      </c>
      <c r="D6" s="2">
        <v>4.6173286947139189</v>
      </c>
      <c r="E6" s="2">
        <v>5.0323304175271888</v>
      </c>
      <c r="F6" s="2">
        <v>4.3366095739147603</v>
      </c>
      <c r="G6" s="2">
        <v>3.7935245561804978</v>
      </c>
      <c r="H6" s="2">
        <v>2.6</v>
      </c>
      <c r="I6" s="2">
        <v>5.7</v>
      </c>
      <c r="J6" s="2">
        <v>7.4385201680502737</v>
      </c>
      <c r="K6" s="2">
        <v>6.4</v>
      </c>
      <c r="L6">
        <v>4.2</v>
      </c>
      <c r="M6">
        <v>2.8</v>
      </c>
    </row>
    <row r="7" spans="1:13" x14ac:dyDescent="0.25">
      <c r="B7" t="s">
        <v>56</v>
      </c>
      <c r="C7" s="2">
        <v>1.549711309478913</v>
      </c>
      <c r="D7" s="2">
        <v>3.2251659206863419</v>
      </c>
      <c r="E7" s="2">
        <v>4.1915262531208217</v>
      </c>
      <c r="F7" s="2">
        <v>3.8683525846539433</v>
      </c>
      <c r="G7" s="2">
        <v>2.7703602281318318</v>
      </c>
      <c r="H7" s="2">
        <v>2</v>
      </c>
      <c r="I7" s="2">
        <v>3.1419999999999999</v>
      </c>
      <c r="J7" s="2">
        <v>4.7447249958398983</v>
      </c>
      <c r="K7" s="2">
        <v>3.6</v>
      </c>
      <c r="L7">
        <v>1.3</v>
      </c>
      <c r="M7">
        <v>0.1</v>
      </c>
    </row>
    <row r="8" spans="1:13" x14ac:dyDescent="0.25">
      <c r="B8" t="s">
        <v>1236</v>
      </c>
      <c r="C8" s="2">
        <v>1.75</v>
      </c>
      <c r="D8" s="2">
        <v>1.75</v>
      </c>
      <c r="E8" s="2">
        <v>1.75</v>
      </c>
      <c r="F8" s="2">
        <v>1.75</v>
      </c>
      <c r="G8" s="2">
        <v>1.75</v>
      </c>
      <c r="H8" s="2">
        <v>1.75</v>
      </c>
      <c r="I8" s="2">
        <v>1.75</v>
      </c>
      <c r="J8" s="2">
        <v>1.75</v>
      </c>
      <c r="K8" s="2">
        <v>1.75</v>
      </c>
      <c r="L8">
        <v>1.75</v>
      </c>
      <c r="M8">
        <v>1.75</v>
      </c>
    </row>
    <row r="9" spans="1:13" x14ac:dyDescent="0.25">
      <c r="B9" t="s">
        <v>1237</v>
      </c>
      <c r="C9" s="2">
        <v>4</v>
      </c>
      <c r="D9" s="2">
        <v>4</v>
      </c>
      <c r="E9" s="2">
        <v>4</v>
      </c>
      <c r="F9" s="2">
        <v>4</v>
      </c>
      <c r="G9" s="2">
        <v>4</v>
      </c>
      <c r="H9" s="2">
        <v>4</v>
      </c>
      <c r="I9" s="2">
        <v>4</v>
      </c>
      <c r="J9" s="2">
        <v>4</v>
      </c>
      <c r="K9" s="2">
        <v>4</v>
      </c>
      <c r="L9">
        <v>4</v>
      </c>
      <c r="M9">
        <v>4</v>
      </c>
    </row>
    <row r="11" spans="1:13" x14ac:dyDescent="0.25">
      <c r="A11" s="3" t="s">
        <v>85</v>
      </c>
      <c r="B11" t="s">
        <v>86</v>
      </c>
    </row>
    <row r="13" spans="1:13" x14ac:dyDescent="0.25">
      <c r="C13">
        <v>2020</v>
      </c>
      <c r="D13">
        <v>2021</v>
      </c>
      <c r="E13">
        <v>2022</v>
      </c>
      <c r="F13">
        <v>2023</v>
      </c>
      <c r="G13">
        <v>2024</v>
      </c>
    </row>
    <row r="14" spans="1:13" x14ac:dyDescent="0.25">
      <c r="B14" t="s">
        <v>87</v>
      </c>
      <c r="C14" s="2">
        <v>7.1837512277086253</v>
      </c>
      <c r="D14" s="2">
        <v>8.6435934405613004</v>
      </c>
      <c r="E14" s="2">
        <v>7.8448802431368136</v>
      </c>
      <c r="F14" s="2">
        <v>5.6381726378693031</v>
      </c>
      <c r="G14" s="2">
        <v>5.0395919566182892</v>
      </c>
      <c r="H14" s="2"/>
    </row>
    <row r="15" spans="1:13" x14ac:dyDescent="0.25">
      <c r="B15" t="s">
        <v>88</v>
      </c>
      <c r="C15" s="2">
        <v>-1.2864491249557881</v>
      </c>
      <c r="D15" s="2">
        <v>-0.96329457637956717</v>
      </c>
      <c r="E15" s="2">
        <v>-1.215582978187544</v>
      </c>
      <c r="F15" s="2">
        <v>-2.0587945897867468</v>
      </c>
      <c r="G15" s="2">
        <v>-2.7278975182882461</v>
      </c>
      <c r="H15" s="2"/>
    </row>
    <row r="16" spans="1:13" x14ac:dyDescent="0.25">
      <c r="B16" t="s">
        <v>89</v>
      </c>
      <c r="C16" s="2">
        <v>0.83594490820795597</v>
      </c>
      <c r="D16" s="2">
        <v>0.74093881457557653</v>
      </c>
      <c r="E16" s="2">
        <v>1.1269363284516165</v>
      </c>
      <c r="F16" s="2">
        <v>1.5171631893297453</v>
      </c>
      <c r="G16" s="2">
        <v>1.3587547060817577</v>
      </c>
      <c r="H16" s="2"/>
    </row>
    <row r="17" spans="2:8" x14ac:dyDescent="0.25">
      <c r="B17" t="s">
        <v>90</v>
      </c>
      <c r="C17" s="2">
        <v>0.25831614932503177</v>
      </c>
      <c r="D17" s="2">
        <v>0.32837789420845442</v>
      </c>
      <c r="E17" s="2">
        <v>-0.22565892378789915</v>
      </c>
      <c r="F17" s="2">
        <v>0.38685787064851129</v>
      </c>
      <c r="G17" s="2">
        <v>0.42715335048238723</v>
      </c>
      <c r="H17" s="2"/>
    </row>
    <row r="18" spans="2:8" x14ac:dyDescent="0.25">
      <c r="B18" t="s">
        <v>91</v>
      </c>
      <c r="C18" s="2">
        <v>-3.7917387691371451</v>
      </c>
      <c r="D18" s="2">
        <v>-3.9888882365125755</v>
      </c>
      <c r="E18" s="2">
        <v>-3.9954373779534071</v>
      </c>
      <c r="F18" s="2">
        <v>-4.2297790889356692</v>
      </c>
      <c r="G18" s="2">
        <v>-4.049178173849179</v>
      </c>
      <c r="H18" s="2"/>
    </row>
    <row r="19" spans="2:8" x14ac:dyDescent="0.25">
      <c r="B19" t="s">
        <v>4</v>
      </c>
      <c r="C19" s="2">
        <v>3.1414408099360149</v>
      </c>
      <c r="D19" s="2">
        <v>4.7497147030597819</v>
      </c>
      <c r="E19" s="2">
        <v>3.5499723097433531</v>
      </c>
      <c r="F19" s="2">
        <v>1.2823980817754947</v>
      </c>
      <c r="G19" s="2">
        <v>7.0703572080029989E-2</v>
      </c>
      <c r="H19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7399BDA455B493DBFDF30E876AC73C3008E6DC163B23EF0489FEE9681DD34E3C1" ma:contentTypeVersion="7" ma:contentTypeDescription="Opprett et nytt dokument." ma:contentTypeScope="" ma:versionID="bc09cd1571cdafbeef41cc5beb683054">
  <xsd:schema xmlns:xsd="http://www.w3.org/2001/XMLSchema" xmlns:xs="http://www.w3.org/2001/XMLSchema" xmlns:p="http://schemas.microsoft.com/office/2006/metadata/properties" xmlns:ns1="http://schemas.microsoft.com/sharepoint/v3" xmlns:ns2="af9db809-1edd-437a-a83a-b9111037c5d5" xmlns:ns3="http://schemas.microsoft.com/sharepoint/v4" targetNamespace="http://schemas.microsoft.com/office/2006/metadata/properties" ma:root="true" ma:fieldsID="ebe7dc9a1c754d45356b8b8b739552b0" ns1:_="" ns2:_="" ns3:_="">
    <xsd:import namespace="http://schemas.microsoft.com/sharepoint/v3"/>
    <xsd:import namespace="af9db809-1edd-437a-a83a-b9111037c5d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SnoDokumenttype" minOccurs="0"/>
                <xsd:element ref="ns2:SnoArkivpliktig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db809-1edd-437a-a83a-b9111037c5d5" elementFormDefault="qualified">
    <xsd:import namespace="http://schemas.microsoft.com/office/2006/documentManagement/types"/>
    <xsd:import namespace="http://schemas.microsoft.com/office/infopath/2007/PartnerControls"/>
    <xsd:element name="SnoDokumenttype" ma:index="3" nillable="true" ma:displayName="Dokumenttype" ma:format="Dropdown" ma:internalName="SnoDokumenttype">
      <xsd:simpleType>
        <xsd:restriction base="dms:Choice">
          <xsd:enumeration value="Angi valg nr. 1"/>
          <xsd:enumeration value="Angi valg nr. 2"/>
          <xsd:enumeration value="Angi valg nr. 3"/>
        </xsd:restriction>
      </xsd:simpleType>
    </xsd:element>
    <xsd:element name="SnoArkivpliktig" ma:index="4" nillable="true" ma:displayName="Arkivpliktig" ma:default="?" ma:format="Dropdown" ma:internalName="SnoArkivpliktig">
      <xsd:simpleType>
        <xsd:restriction base="dms:Choice">
          <xsd:enumeration value="?"/>
          <xsd:enumeration value="Ja"/>
          <xsd:enumeration value="Nei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oDokumenttype xmlns="af9db809-1edd-437a-a83a-b9111037c5d5" xsi:nil="true"/>
    <AssignedTo xmlns="http://schemas.microsoft.com/sharepoint/v3">
      <UserInfo>
        <DisplayName/>
        <AccountId xsi:nil="true"/>
        <AccountType/>
      </UserInfo>
    </AssignedTo>
    <IconOverlay xmlns="http://schemas.microsoft.com/sharepoint/v4" xsi:nil="true"/>
    <SnoArkivpliktig xmlns="af9db809-1edd-437a-a83a-b9111037c5d5">?</SnoArkivpliktig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4DF7F-7D67-4E03-9398-201B44555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9db809-1edd-437a-a83a-b9111037c5d5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06EB4-9A33-4312-8677-2C4170E10DF5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af9db809-1edd-437a-a83a-b9111037c5d5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schemas.microsoft.com/sharepoint/v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B3CB61-DE8C-4E94-974C-EF0D104BB74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d7f2f1d-22b0-4b65-ac50-06820d127ee2}" enabled="1" method="Privileged" siteId="{e1ae18b6-de6f-4b87-a2fc-90d6217d95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60</vt:i4>
      </vt:variant>
      <vt:variant>
        <vt:lpstr>Navngitte områder</vt:lpstr>
      </vt:variant>
      <vt:variant>
        <vt:i4>1</vt:i4>
      </vt:variant>
    </vt:vector>
  </HeadingPairs>
  <TitlesOfParts>
    <vt:vector size="61" baseType="lpstr">
      <vt:lpstr>Fig 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4.3</vt:lpstr>
      <vt:lpstr>4.4</vt:lpstr>
      <vt:lpstr>5.1 </vt:lpstr>
      <vt:lpstr>5.2</vt:lpstr>
      <vt:lpstr>5.3</vt:lpstr>
      <vt:lpstr>6.1</vt:lpstr>
      <vt:lpstr>6.2</vt:lpstr>
      <vt:lpstr>6.3</vt:lpstr>
      <vt:lpstr>7.1</vt:lpstr>
      <vt:lpstr>7.2</vt:lpstr>
      <vt:lpstr>7.3</vt:lpstr>
      <vt:lpstr>7.4</vt:lpstr>
      <vt:lpstr>7.5</vt:lpstr>
      <vt:lpstr>7.6</vt:lpstr>
      <vt:lpstr>7.7</vt:lpstr>
      <vt:lpstr>7.8</vt:lpstr>
      <vt:lpstr>7.9</vt:lpstr>
      <vt:lpstr>7.10</vt:lpstr>
      <vt:lpstr>7.11</vt:lpstr>
      <vt:lpstr>7.12</vt:lpstr>
      <vt:lpstr>8.1</vt:lpstr>
      <vt:lpstr>8.2</vt:lpstr>
      <vt:lpstr>8.3</vt:lpstr>
      <vt:lpstr>8.4</vt:lpstr>
      <vt:lpstr>8.5</vt:lpstr>
      <vt:lpstr>9.1</vt:lpstr>
      <vt:lpstr>9.2</vt:lpstr>
      <vt:lpstr>9.3</vt:lpstr>
      <vt:lpstr>9.4</vt:lpstr>
      <vt:lpstr>9.5</vt:lpstr>
      <vt:lpstr>9.6</vt:lpstr>
      <vt:lpstr>9.7</vt:lpstr>
      <vt:lpstr>9.8</vt:lpstr>
      <vt:lpstr>9.9</vt:lpstr>
      <vt:lpstr>9.10</vt:lpstr>
      <vt:lpstr>10.1</vt:lpstr>
      <vt:lpstr>10.2</vt:lpstr>
      <vt:lpstr>10.3</vt:lpstr>
      <vt:lpstr>10.4</vt:lpstr>
      <vt:lpstr>10.5</vt:lpstr>
      <vt:lpstr>10.6</vt:lpstr>
      <vt:lpstr>'3.7'!_Hlk181617709</vt:lpstr>
    </vt:vector>
  </TitlesOfParts>
  <Manager/>
  <Company>DSS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November 2023</dc:title>
  <dc:subject/>
  <dc:creator>Even Vaboen</dc:creator>
  <cp:keywords/>
  <dc:description/>
  <cp:lastModifiedBy>Tormod Reiersen</cp:lastModifiedBy>
  <cp:revision/>
  <dcterms:created xsi:type="dcterms:W3CDTF">2020-11-16T14:36:41Z</dcterms:created>
  <dcterms:modified xsi:type="dcterms:W3CDTF">2025-11-18T14:34:49Z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0x01010027399BDA455B493DBFDF30E876AC73C3008E6DC163B23EF0489FEE9681DD34E3C1</vt:lpwstr>
  </property>
  <property fmtid="{D5CDD505-2E9C-101B-9397-08002B2CF9AE}" pid="3" name="MSIP_Label_da73a663-4204-480c-9ce8-a1a166c234ab_Enabled">
    <vt:lpwstr>true</vt:lpwstr>
  </property>
  <property fmtid="{D5CDD505-2E9C-101B-9397-08002B2CF9AE}" pid="4" name="MSIP_Label_da73a663-4204-480c-9ce8-a1a166c234ab_SetDate">
    <vt:lpwstr>2021-11-25T08:07:39Z</vt:lpwstr>
  </property>
  <property fmtid="{D5CDD505-2E9C-101B-9397-08002B2CF9AE}" pid="5" name="MSIP_Label_da73a663-4204-480c-9ce8-a1a166c234ab_Method">
    <vt:lpwstr>Standard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SiteId">
    <vt:lpwstr>f696e186-1c3b-44cd-bf76-5ace0e7007bd</vt:lpwstr>
  </property>
  <property fmtid="{D5CDD505-2E9C-101B-9397-08002B2CF9AE}" pid="8" name="MSIP_Label_da73a663-4204-480c-9ce8-a1a166c234ab_ActionId">
    <vt:lpwstr>9655d5b6-78af-4e98-b535-29596b800c83</vt:lpwstr>
  </property>
  <property fmtid="{D5CDD505-2E9C-101B-9397-08002B2CF9AE}" pid="9" name="MSIP_Label_da73a663-4204-480c-9ce8-a1a166c234ab_ContentBits">
    <vt:lpwstr>0</vt:lpwstr>
  </property>
  <property fmtid="{D5CDD505-2E9C-101B-9397-08002B2CF9AE}" pid="10" name="MediaServiceImageTags">
    <vt:lpwstr/>
  </property>
</Properties>
</file>