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d6082\Desktop\"/>
    </mc:Choice>
  </mc:AlternateContent>
  <xr:revisionPtr revIDLastSave="0" documentId="8_{3A2452EF-8737-4F39-9B20-A298B6BF6625}" xr6:coauthVersionLast="46" xr6:coauthVersionMax="46" xr10:uidLastSave="{00000000-0000-0000-0000-000000000000}"/>
  <bookViews>
    <workbookView xWindow="-108" yWindow="-108" windowWidth="30936" windowHeight="16896" xr2:uid="{73675DB4-45A2-48E7-A335-D5195ABE3DE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20" i="1"/>
  <c r="C23" i="1"/>
  <c r="D23" i="1"/>
  <c r="E23" i="1"/>
  <c r="B23" i="1"/>
  <c r="F23" i="1" l="1"/>
</calcChain>
</file>

<file path=xl/sharedStrings.xml><?xml version="1.0" encoding="utf-8"?>
<sst xmlns="http://schemas.openxmlformats.org/spreadsheetml/2006/main" count="30" uniqueCount="30">
  <si>
    <t>Prop. 24 S (2021–2022) (regjeringen.no)</t>
  </si>
  <si>
    <t>Kol. 1</t>
  </si>
  <si>
    <t>Kol. 2</t>
  </si>
  <si>
    <t>Kol. 3</t>
  </si>
  <si>
    <t>Kol. 4</t>
  </si>
  <si>
    <t>Kol. 5</t>
  </si>
  <si>
    <t>Sum</t>
  </si>
  <si>
    <t>Vedlegg 2: Endringer i rammetilskuddet til fylkeskommunene, nysalderingen. Tall i 1000 kroner</t>
  </si>
  <si>
    <t>30 Viken</t>
  </si>
  <si>
    <t>03 Oslo</t>
  </si>
  <si>
    <t>34 Innlandet</t>
  </si>
  <si>
    <t>38 Vestfold og Telemark</t>
  </si>
  <si>
    <t>42 Agder</t>
  </si>
  <si>
    <t>11 Rogaland</t>
  </si>
  <si>
    <t>46 Vestland</t>
  </si>
  <si>
    <t>15 Møre og Romsdal</t>
  </si>
  <si>
    <t>50 Trøndelag</t>
  </si>
  <si>
    <t>18 Nordland</t>
  </si>
  <si>
    <t>54 Troms og Finnmark</t>
  </si>
  <si>
    <t>Innst. 72 S (2021-2022) (stortinget.no)</t>
  </si>
  <si>
    <t>Endringer nysalderingen</t>
  </si>
  <si>
    <t>Kompensasjon kollektivtrafikken
(1000 kr)</t>
  </si>
  <si>
    <t>Ufordelt skjønn</t>
  </si>
  <si>
    <t>Fylkeskommune</t>
  </si>
  <si>
    <t>Kompensasjon kollektivtrafikken, skjønnsmidler
(1000 kr)</t>
  </si>
  <si>
    <t>Gjenstående midler fra revidert nasjonalbudsjett</t>
  </si>
  <si>
    <t>Ufordelt skjønn, koronatiltak</t>
  </si>
  <si>
    <t>Sum rammetilskudd inkl. skjønnsmidler koronatiltak, revidert budsjett
(1000 kr)</t>
  </si>
  <si>
    <t>Sum rammetilskudd inkl. skjønnsmidler koronatiltak, nysaldert budsjett
(1000 kr)</t>
  </si>
  <si>
    <t>Reduserte ferjetakster 
- justert beregning
(1000 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</si>
</sst>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/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0" borderId="4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4" fillId="0" borderId="8" xfId="0" applyFont="1" applyBorder="1" applyAlignment="1">
      <alignment horizontal="left"/>
    </xf>
    <xf numFmtId="3" fontId="4" fillId="0" borderId="8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164" fontId="0" fillId="2" borderId="10" xfId="0" applyNumberFormat="1" applyFill="1" applyBorder="1" applyAlignment="1">
      <alignment horizontal="left" vertical="top"/>
    </xf>
    <xf numFmtId="164" fontId="0" fillId="2" borderId="11" xfId="0" applyNumberFormat="1" applyFill="1" applyBorder="1" applyAlignment="1">
      <alignment horizontal="left" vertical="top"/>
    </xf>
    <xf numFmtId="164" fontId="0" fillId="2" borderId="12" xfId="0" applyNumberFormat="1" applyFill="1" applyBorder="1" applyAlignment="1">
      <alignment horizontal="left" vertical="top"/>
    </xf>
    <xf numFmtId="164" fontId="0" fillId="2" borderId="13" xfId="0" applyNumberFormat="1" applyFill="1" applyBorder="1" applyAlignment="1">
      <alignment horizontal="left" vertical="top"/>
    </xf>
    <xf numFmtId="3" fontId="7" fillId="0" borderId="4" xfId="0" applyNumberFormat="1" applyFont="1" applyBorder="1" applyAlignment="1">
      <alignment horizontal="right"/>
    </xf>
    <xf numFmtId="164" fontId="0" fillId="2" borderId="14" xfId="0" applyNumberFormat="1" applyFill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3" fontId="4" fillId="0" borderId="9" xfId="0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ortinget.no/no/Saker-og-publikasjoner/Publikasjoner/Innstillinger/Stortinget/2021-2022/inns-202122-072s/" TargetMode="External"/><Relationship Id="rId1" Type="http://schemas.openxmlformats.org/officeDocument/2006/relationships/hyperlink" Target="https://www.regjeringen.no/contentassets/8f275d1e6a5a4170827035332c35d2d9/no/pdfs/prp202120220024000dddpdf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0E22-0885-418C-B127-5F288EA847F4}">
  <dimension ref="A1:H42"/>
  <sheetViews>
    <sheetView tabSelected="1" topLeftCell="A6" zoomScale="80" zoomScaleNormal="80" workbookViewId="0">
      <selection activeCell="C7" sqref="C7"/>
    </sheetView>
  </sheetViews>
  <sheetFormatPr baseColWidth="10" defaultColWidth="10.77734375" defaultRowHeight="14.4" x14ac:dyDescent="0.3"/>
  <cols>
    <col min="1" max="1" width="32.5546875" style="2" customWidth="1"/>
    <col min="2" max="2" width="19.77734375" style="2" bestFit="1" customWidth="1"/>
    <col min="3" max="4" width="18.77734375" style="2" customWidth="1"/>
    <col min="5" max="5" width="22.44140625" style="28" customWidth="1"/>
    <col min="6" max="6" width="19.77734375" style="2" bestFit="1" customWidth="1"/>
    <col min="7" max="16384" width="10.77734375" style="2"/>
  </cols>
  <sheetData>
    <row r="1" spans="1:8" ht="23.55" customHeight="1" x14ac:dyDescent="0.35">
      <c r="A1" s="1" t="s">
        <v>7</v>
      </c>
    </row>
    <row r="2" spans="1:8" ht="15" customHeight="1" x14ac:dyDescent="0.3">
      <c r="A2" s="3" t="s">
        <v>0</v>
      </c>
    </row>
    <row r="3" spans="1:8" ht="15" customHeight="1" x14ac:dyDescent="0.3">
      <c r="A3" s="3" t="s">
        <v>19</v>
      </c>
    </row>
    <row r="4" spans="1:8" ht="15" customHeight="1" x14ac:dyDescent="0.3"/>
    <row r="5" spans="1:8" ht="28.8" x14ac:dyDescent="0.3">
      <c r="A5" s="4"/>
      <c r="B5" s="44" t="s">
        <v>27</v>
      </c>
      <c r="C5" s="46" t="s">
        <v>20</v>
      </c>
      <c r="D5" s="46"/>
      <c r="E5" s="29" t="s">
        <v>25</v>
      </c>
      <c r="F5" s="44" t="s">
        <v>28</v>
      </c>
    </row>
    <row r="6" spans="1:8" ht="57.6" x14ac:dyDescent="0.3">
      <c r="A6" s="5" t="s">
        <v>23</v>
      </c>
      <c r="B6" s="45"/>
      <c r="C6" s="6" t="s">
        <v>29</v>
      </c>
      <c r="D6" s="6" t="s">
        <v>21</v>
      </c>
      <c r="E6" s="30" t="s">
        <v>24</v>
      </c>
      <c r="F6" s="45"/>
    </row>
    <row r="7" spans="1:8" ht="15.6" customHeight="1" thickBot="1" x14ac:dyDescent="0.35">
      <c r="A7" s="24"/>
      <c r="B7" s="25" t="s">
        <v>1</v>
      </c>
      <c r="C7" s="26" t="s">
        <v>2</v>
      </c>
      <c r="D7" s="26" t="s">
        <v>3</v>
      </c>
      <c r="E7" s="31" t="s">
        <v>4</v>
      </c>
      <c r="F7" s="25" t="s">
        <v>5</v>
      </c>
    </row>
    <row r="8" spans="1:8" ht="15" customHeight="1" x14ac:dyDescent="0.3">
      <c r="A8" s="19" t="s">
        <v>9</v>
      </c>
      <c r="B8" s="9">
        <v>3947624</v>
      </c>
      <c r="C8" s="10">
        <v>0</v>
      </c>
      <c r="D8" s="10">
        <v>53071</v>
      </c>
      <c r="E8" s="32">
        <v>49269</v>
      </c>
      <c r="F8" s="38">
        <f>SUM(B8:E8)</f>
        <v>4049964</v>
      </c>
      <c r="G8" s="11"/>
      <c r="H8" s="11"/>
    </row>
    <row r="9" spans="1:8" ht="15" customHeight="1" x14ac:dyDescent="0.3">
      <c r="A9" s="20" t="s">
        <v>13</v>
      </c>
      <c r="B9" s="9">
        <v>3164575</v>
      </c>
      <c r="C9" s="10">
        <v>464</v>
      </c>
      <c r="D9" s="10">
        <v>31867</v>
      </c>
      <c r="E9" s="32">
        <v>29584</v>
      </c>
      <c r="F9" s="38">
        <f t="shared" ref="F9:F20" si="0">SUM(B9:E9)</f>
        <v>3226490</v>
      </c>
      <c r="G9" s="11"/>
      <c r="H9" s="11"/>
    </row>
    <row r="10" spans="1:8" ht="15" customHeight="1" x14ac:dyDescent="0.3">
      <c r="A10" s="21" t="s">
        <v>15</v>
      </c>
      <c r="B10" s="12">
        <v>3094060</v>
      </c>
      <c r="C10" s="13">
        <v>6066</v>
      </c>
      <c r="D10" s="13">
        <v>6740</v>
      </c>
      <c r="E10" s="33">
        <v>6256</v>
      </c>
      <c r="F10" s="39">
        <f t="shared" si="0"/>
        <v>3113122</v>
      </c>
      <c r="G10" s="11"/>
      <c r="H10" s="11"/>
    </row>
    <row r="11" spans="1:8" ht="15" customHeight="1" x14ac:dyDescent="0.3">
      <c r="A11" s="22" t="s">
        <v>17</v>
      </c>
      <c r="B11" s="14">
        <v>3925888</v>
      </c>
      <c r="C11" s="15">
        <v>1949</v>
      </c>
      <c r="D11" s="15">
        <v>18847</v>
      </c>
      <c r="E11" s="34">
        <v>17496</v>
      </c>
      <c r="F11" s="40">
        <f t="shared" si="0"/>
        <v>3964180</v>
      </c>
      <c r="G11" s="11"/>
      <c r="H11" s="11"/>
    </row>
    <row r="12" spans="1:8" ht="15" customHeight="1" x14ac:dyDescent="0.3">
      <c r="A12" s="20" t="s">
        <v>8</v>
      </c>
      <c r="B12" s="9">
        <v>6610883</v>
      </c>
      <c r="C12" s="10">
        <v>110</v>
      </c>
      <c r="D12" s="10">
        <v>49379</v>
      </c>
      <c r="E12" s="32">
        <v>45841</v>
      </c>
      <c r="F12" s="38">
        <f t="shared" si="0"/>
        <v>6706213</v>
      </c>
      <c r="G12" s="11"/>
      <c r="H12" s="11"/>
    </row>
    <row r="13" spans="1:8" ht="15" customHeight="1" x14ac:dyDescent="0.3">
      <c r="A13" s="21" t="s">
        <v>10</v>
      </c>
      <c r="B13" s="12">
        <v>2910567</v>
      </c>
      <c r="C13" s="13">
        <v>21</v>
      </c>
      <c r="D13" s="13">
        <v>8176</v>
      </c>
      <c r="E13" s="33">
        <v>7591</v>
      </c>
      <c r="F13" s="39">
        <f t="shared" si="0"/>
        <v>2926355</v>
      </c>
      <c r="G13" s="11"/>
      <c r="H13" s="11"/>
    </row>
    <row r="14" spans="1:8" ht="15" customHeight="1" x14ac:dyDescent="0.3">
      <c r="A14" s="22" t="s">
        <v>11</v>
      </c>
      <c r="B14" s="14">
        <v>2560889</v>
      </c>
      <c r="C14" s="15">
        <v>0</v>
      </c>
      <c r="D14" s="15">
        <v>4413</v>
      </c>
      <c r="E14" s="34">
        <v>4096</v>
      </c>
      <c r="F14" s="40">
        <f t="shared" si="0"/>
        <v>2569398</v>
      </c>
      <c r="G14" s="11"/>
      <c r="H14" s="11"/>
    </row>
    <row r="15" spans="1:8" ht="15" customHeight="1" x14ac:dyDescent="0.3">
      <c r="A15" s="20" t="s">
        <v>12</v>
      </c>
      <c r="B15" s="9">
        <v>2196399</v>
      </c>
      <c r="C15" s="10">
        <v>139</v>
      </c>
      <c r="D15" s="10">
        <v>13174</v>
      </c>
      <c r="E15" s="32">
        <v>12229</v>
      </c>
      <c r="F15" s="38">
        <f t="shared" si="0"/>
        <v>2221941</v>
      </c>
      <c r="G15" s="11"/>
      <c r="H15" s="11"/>
    </row>
    <row r="16" spans="1:8" ht="15" customHeight="1" x14ac:dyDescent="0.3">
      <c r="A16" s="21" t="s">
        <v>14</v>
      </c>
      <c r="B16" s="12">
        <v>6304775</v>
      </c>
      <c r="C16" s="13">
        <v>4146</v>
      </c>
      <c r="D16" s="13">
        <v>33426</v>
      </c>
      <c r="E16" s="33">
        <v>31030</v>
      </c>
      <c r="F16" s="39">
        <f t="shared" si="0"/>
        <v>6373377</v>
      </c>
      <c r="G16" s="11"/>
      <c r="H16" s="11"/>
    </row>
    <row r="17" spans="1:8" ht="15" customHeight="1" x14ac:dyDescent="0.3">
      <c r="A17" s="19" t="s">
        <v>16</v>
      </c>
      <c r="B17" s="9">
        <v>3951766</v>
      </c>
      <c r="C17" s="10">
        <v>2029</v>
      </c>
      <c r="D17" s="10">
        <v>2209</v>
      </c>
      <c r="E17" s="32">
        <v>2050</v>
      </c>
      <c r="F17" s="38">
        <f t="shared" si="0"/>
        <v>3958054</v>
      </c>
      <c r="G17" s="11"/>
      <c r="H17" s="11"/>
    </row>
    <row r="18" spans="1:8" ht="15" customHeight="1" x14ac:dyDescent="0.3">
      <c r="A18" s="20" t="s">
        <v>18</v>
      </c>
      <c r="B18" s="9">
        <v>3755764</v>
      </c>
      <c r="C18" s="10">
        <v>1176</v>
      </c>
      <c r="D18" s="10">
        <v>28698</v>
      </c>
      <c r="E18" s="32">
        <v>26641</v>
      </c>
      <c r="F18" s="38">
        <f t="shared" si="0"/>
        <v>3812279</v>
      </c>
      <c r="G18" s="11"/>
      <c r="H18" s="11"/>
    </row>
    <row r="19" spans="1:8" ht="15" customHeight="1" x14ac:dyDescent="0.3">
      <c r="A19" s="8"/>
      <c r="B19" s="9"/>
      <c r="C19" s="10"/>
      <c r="D19" s="10"/>
      <c r="E19" s="32"/>
      <c r="F19" s="41"/>
    </row>
    <row r="20" spans="1:8" ht="15" customHeight="1" x14ac:dyDescent="0.3">
      <c r="A20" s="7" t="s">
        <v>22</v>
      </c>
      <c r="B20" s="23">
        <v>50000</v>
      </c>
      <c r="C20" s="10"/>
      <c r="D20" s="10"/>
      <c r="E20" s="32"/>
      <c r="F20" s="42">
        <f t="shared" si="0"/>
        <v>50000</v>
      </c>
    </row>
    <row r="21" spans="1:8" ht="15" customHeight="1" x14ac:dyDescent="0.3">
      <c r="A21" s="7" t="s">
        <v>26</v>
      </c>
      <c r="B21" s="23">
        <v>232083</v>
      </c>
      <c r="C21" s="10"/>
      <c r="D21" s="10"/>
      <c r="E21" s="32"/>
      <c r="F21" s="42"/>
    </row>
    <row r="22" spans="1:8" ht="15" customHeight="1" x14ac:dyDescent="0.3">
      <c r="A22" s="7"/>
      <c r="B22" s="27"/>
      <c r="C22" s="10"/>
      <c r="D22" s="10"/>
      <c r="E22" s="32"/>
      <c r="F22" s="41"/>
    </row>
    <row r="23" spans="1:8" ht="15" customHeight="1" x14ac:dyDescent="0.3">
      <c r="A23" s="16" t="s">
        <v>6</v>
      </c>
      <c r="B23" s="17">
        <f>SUM(B8:B22)</f>
        <v>42705273</v>
      </c>
      <c r="C23" s="17">
        <f>SUM(C8:C22)</f>
        <v>16100</v>
      </c>
      <c r="D23" s="17">
        <f>SUM(D8:D22)</f>
        <v>250000</v>
      </c>
      <c r="E23" s="37">
        <f>SUM(E8:E22)</f>
        <v>232083</v>
      </c>
      <c r="F23" s="43">
        <f>SUM(F8:F22)</f>
        <v>42971373</v>
      </c>
      <c r="H23" s="11"/>
    </row>
    <row r="25" spans="1:8" ht="12" customHeight="1" x14ac:dyDescent="0.3">
      <c r="A25" s="18"/>
      <c r="B25" s="18"/>
      <c r="C25" s="18"/>
      <c r="D25" s="18"/>
      <c r="E25" s="35"/>
    </row>
    <row r="26" spans="1:8" ht="12" customHeight="1" x14ac:dyDescent="0.3">
      <c r="A26" s="18"/>
      <c r="B26" s="18"/>
      <c r="C26" s="18"/>
      <c r="D26" s="18"/>
      <c r="E26" s="35"/>
    </row>
    <row r="27" spans="1:8" ht="15" customHeight="1" x14ac:dyDescent="0.3">
      <c r="A27" s="18"/>
      <c r="B27" s="18"/>
      <c r="C27" s="18"/>
      <c r="D27" s="18"/>
      <c r="E27" s="36"/>
    </row>
    <row r="28" spans="1:8" ht="15" customHeight="1" x14ac:dyDescent="0.3">
      <c r="A28" s="18"/>
      <c r="B28" s="18"/>
      <c r="C28" s="18"/>
      <c r="D28" s="18"/>
      <c r="E28" s="36"/>
    </row>
    <row r="29" spans="1:8" ht="15" customHeight="1" x14ac:dyDescent="0.3">
      <c r="A29" s="18"/>
      <c r="B29" s="18"/>
      <c r="C29" s="18"/>
      <c r="D29" s="18"/>
      <c r="E29" s="36"/>
    </row>
    <row r="30" spans="1:8" ht="15" customHeight="1" x14ac:dyDescent="0.3">
      <c r="A30" s="18"/>
      <c r="B30" s="18"/>
      <c r="C30" s="18"/>
      <c r="D30" s="18"/>
      <c r="E30" s="36"/>
    </row>
    <row r="31" spans="1:8" ht="15" customHeight="1" x14ac:dyDescent="0.3">
      <c r="A31" s="18"/>
      <c r="B31" s="18"/>
      <c r="C31" s="18"/>
      <c r="D31" s="18"/>
      <c r="E31" s="36"/>
    </row>
    <row r="32" spans="1:8" ht="15" customHeight="1" x14ac:dyDescent="0.3">
      <c r="A32" s="18"/>
      <c r="B32" s="18"/>
      <c r="C32" s="18"/>
      <c r="D32" s="18"/>
      <c r="E32" s="36"/>
    </row>
    <row r="33" spans="1:5" ht="15" customHeight="1" x14ac:dyDescent="0.3">
      <c r="A33" s="18"/>
      <c r="B33" s="18"/>
      <c r="C33" s="18"/>
      <c r="D33" s="18"/>
      <c r="E33" s="36"/>
    </row>
    <row r="34" spans="1:5" ht="15" customHeight="1" x14ac:dyDescent="0.3">
      <c r="A34" s="18"/>
      <c r="B34" s="18"/>
      <c r="C34" s="18"/>
      <c r="D34" s="18"/>
      <c r="E34" s="36"/>
    </row>
    <row r="35" spans="1:5" ht="15" customHeight="1" x14ac:dyDescent="0.3">
      <c r="A35" s="18"/>
      <c r="B35" s="18"/>
      <c r="C35" s="18"/>
      <c r="D35" s="18"/>
      <c r="E35" s="36"/>
    </row>
    <row r="36" spans="1:5" ht="15" customHeight="1" x14ac:dyDescent="0.3">
      <c r="A36" s="18"/>
      <c r="B36" s="18"/>
      <c r="C36" s="18"/>
      <c r="D36" s="18"/>
      <c r="E36" s="36"/>
    </row>
    <row r="37" spans="1:5" ht="12" customHeight="1" x14ac:dyDescent="0.3">
      <c r="A37" s="18"/>
      <c r="B37" s="18"/>
      <c r="C37" s="18"/>
      <c r="D37" s="18"/>
      <c r="E37" s="36"/>
    </row>
    <row r="38" spans="1:5" ht="12" customHeight="1" x14ac:dyDescent="0.3">
      <c r="A38" s="18"/>
      <c r="B38" s="18"/>
      <c r="C38" s="18"/>
      <c r="D38" s="18"/>
      <c r="E38" s="36"/>
    </row>
    <row r="39" spans="1:5" ht="12" customHeight="1" x14ac:dyDescent="0.3">
      <c r="A39" s="18"/>
      <c r="B39" s="18"/>
      <c r="C39" s="18"/>
      <c r="D39" s="18"/>
      <c r="E39" s="36"/>
    </row>
    <row r="40" spans="1:5" ht="12" customHeight="1" x14ac:dyDescent="0.3">
      <c r="C40" s="11"/>
    </row>
    <row r="41" spans="1:5" ht="12" customHeight="1" x14ac:dyDescent="0.3"/>
    <row r="42" spans="1:5" ht="12" customHeight="1" x14ac:dyDescent="0.3"/>
  </sheetData>
  <mergeCells count="3">
    <mergeCell ref="B5:B6"/>
    <mergeCell ref="C5:D5"/>
    <mergeCell ref="F5:F6"/>
  </mergeCells>
  <phoneticPr fontId="8" type="noConversion"/>
  <hyperlinks>
    <hyperlink ref="A2" r:id="rId1" display="https://www.regjeringen.no/contentassets/8f275d1e6a5a4170827035332c35d2d9/no/pdfs/prp202120220024000dddpdfs.pdf" xr:uid="{0F31A9AF-CC99-4AA4-A7CA-C2F691A89C46}"/>
    <hyperlink ref="A3" r:id="rId2" xr:uid="{7BA1DC82-5EB6-4F70-BF6F-1A7B324D40F0}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Sissel Ferstad</dc:creator>
  <cp:lastModifiedBy>Hina Ilyas</cp:lastModifiedBy>
  <cp:lastPrinted>2021-12-20T14:20:36Z</cp:lastPrinted>
  <dcterms:created xsi:type="dcterms:W3CDTF">2021-12-17T15:06:22Z</dcterms:created>
  <dcterms:modified xsi:type="dcterms:W3CDTF">2021-12-20T14:45:17Z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2021-12-17T15:06:22Z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9665c977-ab58-4dd0-8441-d05a054b2258</vt:lpwstr>
  </property>
  <property fmtid="{D5CDD505-2E9C-101B-9397-08002B2CF9AE}" pid="8" name="MSIP_Label_da73a663-4204-480c-9ce8-a1a166c234ab_ContentBits">
    <vt:lpwstr>0</vt:lpwstr>
  </property>
</Properties>
</file>