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PA\02-Initialer\ASK\2016\Tabeller til andre\Tabeller til siden\"/>
    </mc:Choice>
  </mc:AlternateContent>
  <bookViews>
    <workbookView xWindow="0" yWindow="0" windowWidth="20160" windowHeight="8472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2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</calcChain>
</file>

<file path=xl/sharedStrings.xml><?xml version="1.0" encoding="utf-8"?>
<sst xmlns="http://schemas.openxmlformats.org/spreadsheetml/2006/main" count="467" uniqueCount="461">
  <si>
    <t>Totalsum</t>
  </si>
  <si>
    <t>9999 - UOPPGITT KOM.KODE</t>
  </si>
  <si>
    <t>2590 - UTENRIKS TJ.MENN</t>
  </si>
  <si>
    <t>2211 - JAN MAYEN</t>
  </si>
  <si>
    <t>2131 - HOPEN</t>
  </si>
  <si>
    <t>2121 - BJØRNØYA</t>
  </si>
  <si>
    <t>2112 - NY-ÅLESUND</t>
  </si>
  <si>
    <t>2111 - SPITSBERGEN</t>
  </si>
  <si>
    <t>SVALBARD</t>
  </si>
  <si>
    <t>2030 - SØR-VARANGER</t>
  </si>
  <si>
    <t>2028 - BÅTSFJORD</t>
  </si>
  <si>
    <t>2027 - NESSEBY</t>
  </si>
  <si>
    <t>2025 - TANA</t>
  </si>
  <si>
    <t>2024 - BERLEVÅG</t>
  </si>
  <si>
    <t>2023 - GAMVIK</t>
  </si>
  <si>
    <t>2022 - LEBESBY</t>
  </si>
  <si>
    <t>2021 - KARASJOK</t>
  </si>
  <si>
    <t>2020 - PORSANGER</t>
  </si>
  <si>
    <t>2019 - NORDKAPP</t>
  </si>
  <si>
    <t>2018 - MÅSØY</t>
  </si>
  <si>
    <t>2017 - KVALSUND</t>
  </si>
  <si>
    <t>2015 - HASVIK</t>
  </si>
  <si>
    <t>2014 - LOPPA</t>
  </si>
  <si>
    <t>2012 - ALTA</t>
  </si>
  <si>
    <t>2011 - KAUTOKEINO</t>
  </si>
  <si>
    <t>2004 - HAMMERFEST</t>
  </si>
  <si>
    <t>2003 - VADSØ</t>
  </si>
  <si>
    <t>2002 - VARDØ</t>
  </si>
  <si>
    <t>FINNMARK</t>
  </si>
  <si>
    <t/>
  </si>
  <si>
    <t>1943 - KVÆNANGEN</t>
  </si>
  <si>
    <t>1942 - NORDREISA</t>
  </si>
  <si>
    <t>1941 - SKJERVØY</t>
  </si>
  <si>
    <t>1940 - KÅFJORD</t>
  </si>
  <si>
    <t>1939 - STORFJORD</t>
  </si>
  <si>
    <t>1938 - LYNGEN</t>
  </si>
  <si>
    <t>1936 - KARLSØY</t>
  </si>
  <si>
    <t>1933 - BALSFJORD</t>
  </si>
  <si>
    <t>1931 - LENVIK</t>
  </si>
  <si>
    <t>1929 - BERG</t>
  </si>
  <si>
    <t>1928 - TORSKEN</t>
  </si>
  <si>
    <t>1927 - TRANØY</t>
  </si>
  <si>
    <t>1926 - DYRØY</t>
  </si>
  <si>
    <t>1925 - SØRREISA</t>
  </si>
  <si>
    <t>1924 - MÅLSELV</t>
  </si>
  <si>
    <t>1923 - SALANGEN</t>
  </si>
  <si>
    <t>1922 - BARDU</t>
  </si>
  <si>
    <t>1920 - LAVANGEN</t>
  </si>
  <si>
    <t>1919 - GRATANGEN</t>
  </si>
  <si>
    <t>1917 - IBESTAD</t>
  </si>
  <si>
    <t>1913 - SKÅNLAND</t>
  </si>
  <si>
    <t>1911 - KVÆFJORD</t>
  </si>
  <si>
    <t>1903 - HARSTAD</t>
  </si>
  <si>
    <t>1902 - TROMSØ</t>
  </si>
  <si>
    <t>TROMS</t>
  </si>
  <si>
    <t>1874 - MOSKENES</t>
  </si>
  <si>
    <t>1871 - ANDØY</t>
  </si>
  <si>
    <t>1870 - SORTLAND</t>
  </si>
  <si>
    <t>1868 - ØKSNES</t>
  </si>
  <si>
    <t>1867 - BØ I NORDLAND</t>
  </si>
  <si>
    <t>1866 - HADSEL</t>
  </si>
  <si>
    <t>1865 - VÅGAN</t>
  </si>
  <si>
    <t>1860 - VESTVÅGØY</t>
  </si>
  <si>
    <t>1859 - FLAKSTAD</t>
  </si>
  <si>
    <t>1857 - VÆRØY</t>
  </si>
  <si>
    <t>1856 - RØST</t>
  </si>
  <si>
    <t>1854 - BALLANGEN</t>
  </si>
  <si>
    <t>1853 - EVENES</t>
  </si>
  <si>
    <t>1852 - TJELDSUND</t>
  </si>
  <si>
    <t>1851 - LØDINGEN</t>
  </si>
  <si>
    <t>1850 - TYSFJORD</t>
  </si>
  <si>
    <t>1849 - HAMARØY</t>
  </si>
  <si>
    <t>1848 - STEIGEN</t>
  </si>
  <si>
    <t>1845 - SØRFOLD</t>
  </si>
  <si>
    <t>1841 - FAUSKE</t>
  </si>
  <si>
    <t>1840 - SALTDAL</t>
  </si>
  <si>
    <t>1839 - BEIARN</t>
  </si>
  <si>
    <t>1838 - GILDESKÅL</t>
  </si>
  <si>
    <t>1837 - MELØY</t>
  </si>
  <si>
    <t>1836 - RØDØY</t>
  </si>
  <si>
    <t>1835 - TRÆNA</t>
  </si>
  <si>
    <t>1834 - LURØY</t>
  </si>
  <si>
    <t>1833 - RANA</t>
  </si>
  <si>
    <t>1832 - HEMNES</t>
  </si>
  <si>
    <t>1828 - NESNA</t>
  </si>
  <si>
    <t>1827 - DØNNA</t>
  </si>
  <si>
    <t>1826 - HATTFJELLDAL</t>
  </si>
  <si>
    <t>1825 - GRANE</t>
  </si>
  <si>
    <t>1824 - VEFSN</t>
  </si>
  <si>
    <t>1822 - LEIRFJORD</t>
  </si>
  <si>
    <t>1820 - ALSTAHAUG</t>
  </si>
  <si>
    <t>1818 - HERØY I NORDLAND</t>
  </si>
  <si>
    <t>1816 - VEVELSTAD</t>
  </si>
  <si>
    <t>1815 - VEGA</t>
  </si>
  <si>
    <t>1813 - BRØNNØY</t>
  </si>
  <si>
    <t>1812 - SØMNA</t>
  </si>
  <si>
    <t>1811 - BINDAL</t>
  </si>
  <si>
    <t>1805 - NARVIK</t>
  </si>
  <si>
    <t>1804 - BODØ</t>
  </si>
  <si>
    <t>NORDLAND</t>
  </si>
  <si>
    <t>1756 - INDERØY</t>
  </si>
  <si>
    <t>1755 - LEKA</t>
  </si>
  <si>
    <t>1751 - NÆRØY</t>
  </si>
  <si>
    <t>1750 - VIKNA</t>
  </si>
  <si>
    <t>1749 - FLATANGER</t>
  </si>
  <si>
    <t>1748 - FOSNES</t>
  </si>
  <si>
    <t>1744 - OVERHALLA</t>
  </si>
  <si>
    <t>1743 - HØYLANDET</t>
  </si>
  <si>
    <t>1742 - GRONG</t>
  </si>
  <si>
    <t>1740 - NAMSSKOGAN</t>
  </si>
  <si>
    <t>1739 - RØYRVIK</t>
  </si>
  <si>
    <t>1738 - LIERNE</t>
  </si>
  <si>
    <t>1736 - SNÅSA</t>
  </si>
  <si>
    <t>1725 - NAMDALSEID</t>
  </si>
  <si>
    <t>1724 - VERRAN</t>
  </si>
  <si>
    <t>1721 - VERDAL</t>
  </si>
  <si>
    <t>1719 - LEVANGER</t>
  </si>
  <si>
    <t>1718 - LEKSVIK</t>
  </si>
  <si>
    <t>1717 - FROSTA</t>
  </si>
  <si>
    <t>1714 - STJØRDAL</t>
  </si>
  <si>
    <t>1711 - MERÅKER</t>
  </si>
  <si>
    <t>1703 - NAMSOS</t>
  </si>
  <si>
    <t>1702 - STEINKJER</t>
  </si>
  <si>
    <t>NORD -TRØNDELAG</t>
  </si>
  <si>
    <t>1665 - TYDAL</t>
  </si>
  <si>
    <t>1664 - SELBU</t>
  </si>
  <si>
    <t>1663 - MALVIK</t>
  </si>
  <si>
    <t>1662 - KLÆBU</t>
  </si>
  <si>
    <t>1657 - SKAUN</t>
  </si>
  <si>
    <t>1653 - MELHUS</t>
  </si>
  <si>
    <t>1648 - MIDTRE GAULDAL</t>
  </si>
  <si>
    <t>1644 - HOLTÅLEN</t>
  </si>
  <si>
    <t>1640 - RØROS</t>
  </si>
  <si>
    <t>1638 - ORKDAL</t>
  </si>
  <si>
    <t>1636 - MELDAL</t>
  </si>
  <si>
    <t>1635 - RENNEBU</t>
  </si>
  <si>
    <t>1634 - OPPDAL</t>
  </si>
  <si>
    <t>1633 - OSEN</t>
  </si>
  <si>
    <t>1632 - ROAN</t>
  </si>
  <si>
    <t>1630 - ÅFJORD</t>
  </si>
  <si>
    <t>1627 - BJUGN</t>
  </si>
  <si>
    <t>1624 - RISSA</t>
  </si>
  <si>
    <t>1622 - AGDENES</t>
  </si>
  <si>
    <t>1621 - ØRLAND</t>
  </si>
  <si>
    <t>1620 - FRØYA</t>
  </si>
  <si>
    <t>1617 - HITRA</t>
  </si>
  <si>
    <t>1613 - SNILLFJORD</t>
  </si>
  <si>
    <t>1612 - HEMNE</t>
  </si>
  <si>
    <t>1601 - TRONDHEIM</t>
  </si>
  <si>
    <t>SØR - TRØNDELAG</t>
  </si>
  <si>
    <t>1576 - AURE</t>
  </si>
  <si>
    <t>1573 - SMØLA</t>
  </si>
  <si>
    <t>1571 - HALSA</t>
  </si>
  <si>
    <t>1567 - RINDAL</t>
  </si>
  <si>
    <t>1566 - SURNADAL</t>
  </si>
  <si>
    <t>1563 - SUNNDAL</t>
  </si>
  <si>
    <t>1560 - TINGVOLL</t>
  </si>
  <si>
    <t>1557 - GJEMNES</t>
  </si>
  <si>
    <t>1554 - AVERØY</t>
  </si>
  <si>
    <t>1551 - EIDE</t>
  </si>
  <si>
    <t>1548 - FRÆNA</t>
  </si>
  <si>
    <t>1547 - AUKRA</t>
  </si>
  <si>
    <t>1546 - SANDØY</t>
  </si>
  <si>
    <t>1545 - MIDSUND</t>
  </si>
  <si>
    <t>1543 - NESSET</t>
  </si>
  <si>
    <t>1539 - RAUMA</t>
  </si>
  <si>
    <t>1535 - VESTNES</t>
  </si>
  <si>
    <t>1534 - HARAM</t>
  </si>
  <si>
    <t>1532 - GISKE</t>
  </si>
  <si>
    <t>1531 - SULA</t>
  </si>
  <si>
    <t>1529 - SKODJE</t>
  </si>
  <si>
    <t>1528 - SYKKYLVEN</t>
  </si>
  <si>
    <t>1526 - STORDAL</t>
  </si>
  <si>
    <t>1525 - STRANDA</t>
  </si>
  <si>
    <t>1524 - NORDDAL</t>
  </si>
  <si>
    <t>1523 - ØRSKOG</t>
  </si>
  <si>
    <t>1520 - ØRSTA</t>
  </si>
  <si>
    <t>1519 - VOLDA</t>
  </si>
  <si>
    <t>1517 - HAREID</t>
  </si>
  <si>
    <t>1516 - ULSTEIN</t>
  </si>
  <si>
    <t>1515 - HERØY I MØRE OG ROMSDAL</t>
  </si>
  <si>
    <t>1514 - SANDE I MØRE OG ROMSDAL</t>
  </si>
  <si>
    <t>1511 - VANYLVEN</t>
  </si>
  <si>
    <t>1505 - KRISTIANSUND</t>
  </si>
  <si>
    <t>1504 - ÅLESUND</t>
  </si>
  <si>
    <t>1502 - MOLDE</t>
  </si>
  <si>
    <t>MØRE OG ROMSDAL</t>
  </si>
  <si>
    <t>1449 - STRYN</t>
  </si>
  <si>
    <t>1445 - GLOPPEN</t>
  </si>
  <si>
    <t>1444 - HORNINDAL</t>
  </si>
  <si>
    <t>1443 - EID</t>
  </si>
  <si>
    <t>1441 - SELJE</t>
  </si>
  <si>
    <t>1439 - VÅGSØY</t>
  </si>
  <si>
    <t>1438 - BREMANGER</t>
  </si>
  <si>
    <t>1433 - NAUSTDAL</t>
  </si>
  <si>
    <t>1432 - FØRDE</t>
  </si>
  <si>
    <t>1431 - JØLSTER</t>
  </si>
  <si>
    <t>1430 - GAULAR</t>
  </si>
  <si>
    <t>1429 - FJALER</t>
  </si>
  <si>
    <t>1428 - ASKVOLL</t>
  </si>
  <si>
    <t>1426 - LUSTER</t>
  </si>
  <si>
    <t>1424 - ÅRDAL</t>
  </si>
  <si>
    <t>1422 - LÆRDAL</t>
  </si>
  <si>
    <t>1421 - AURLAND</t>
  </si>
  <si>
    <t>1420 - SOGNDAL</t>
  </si>
  <si>
    <t>1419 - LEIKANGER</t>
  </si>
  <si>
    <t>1418 - BALESTRAND</t>
  </si>
  <si>
    <t>1417 - VIK</t>
  </si>
  <si>
    <t>1416 - HØYANGER</t>
  </si>
  <si>
    <t>1413 - HYLLESTAD</t>
  </si>
  <si>
    <t>1412 - SOLUND</t>
  </si>
  <si>
    <t>1411 - GULEN</t>
  </si>
  <si>
    <t>1401 - FLORA</t>
  </si>
  <si>
    <t>SOGN OG FJORDANE</t>
  </si>
  <si>
    <t>1266 - MASFJORDEN</t>
  </si>
  <si>
    <t>1265 - FEDJE</t>
  </si>
  <si>
    <t>1264 - AUSTRHEIM</t>
  </si>
  <si>
    <t>1263 - LINDÅS</t>
  </si>
  <si>
    <t>1260 - RADØY</t>
  </si>
  <si>
    <t>1259 - ØYGARDEN</t>
  </si>
  <si>
    <t>1256 - MELAND</t>
  </si>
  <si>
    <t>1253 - OSTERØY</t>
  </si>
  <si>
    <t>1251 - VAKSDAL</t>
  </si>
  <si>
    <t>1247 - ASKØY</t>
  </si>
  <si>
    <t>1246 - FJELL</t>
  </si>
  <si>
    <t>1245 - SUND</t>
  </si>
  <si>
    <t>1244 - AUSTEVOLL</t>
  </si>
  <si>
    <t>1243 - OS I HORDALAND</t>
  </si>
  <si>
    <t>1242 - SAMNANGER</t>
  </si>
  <si>
    <t>1241 - FUSA</t>
  </si>
  <si>
    <t>1238 - KVAM</t>
  </si>
  <si>
    <t>1235 - VOSS</t>
  </si>
  <si>
    <t>1234 - GRANVIN</t>
  </si>
  <si>
    <t>1233 - ULVIK</t>
  </si>
  <si>
    <t>1232 - EIDFJORD</t>
  </si>
  <si>
    <t>1231 - ULLENSVANG</t>
  </si>
  <si>
    <t>1228 - ODDA</t>
  </si>
  <si>
    <t>1227 - JONDAL</t>
  </si>
  <si>
    <t>1224 - KVINNHERAD</t>
  </si>
  <si>
    <t>1223 - TYSNES</t>
  </si>
  <si>
    <t>1222 - FITJAR</t>
  </si>
  <si>
    <t>1221 - STORD</t>
  </si>
  <si>
    <t>1219 - BØMLO</t>
  </si>
  <si>
    <t>1216 - SVEIO</t>
  </si>
  <si>
    <t>1211 - ETNE</t>
  </si>
  <si>
    <t>1201 - BERGEN</t>
  </si>
  <si>
    <t>HORDALAND</t>
  </si>
  <si>
    <t>1160 - VINDAFJORD</t>
  </si>
  <si>
    <t>1151 - UTSIRA</t>
  </si>
  <si>
    <t>1149 - KARMØY</t>
  </si>
  <si>
    <t>1146 - TYSVÆR</t>
  </si>
  <si>
    <t>1145 - BOKN</t>
  </si>
  <si>
    <t>1144 - KVITSØY</t>
  </si>
  <si>
    <t>1142 - RENNESØY</t>
  </si>
  <si>
    <t>1141 - FINNØY</t>
  </si>
  <si>
    <t>1135 - SAUDA</t>
  </si>
  <si>
    <t>1134 - SULDAL</t>
  </si>
  <si>
    <t>1133 - HJELMELAND</t>
  </si>
  <si>
    <t>1130 - STRAND</t>
  </si>
  <si>
    <t>1129 - FORSAND</t>
  </si>
  <si>
    <t>1127 - RANDABERG</t>
  </si>
  <si>
    <t>1124 - SOLA</t>
  </si>
  <si>
    <t>1122 - GJESDAL</t>
  </si>
  <si>
    <t>1121 - TIME</t>
  </si>
  <si>
    <t>1120 - KLEPP</t>
  </si>
  <si>
    <t>1119 - HÅ</t>
  </si>
  <si>
    <t>1114 - BJERKREIM</t>
  </si>
  <si>
    <t>1112 - LUND</t>
  </si>
  <si>
    <t>1111 - SOKNDAL</t>
  </si>
  <si>
    <t>1106 - HAUGESUND</t>
  </si>
  <si>
    <t>1103 - STAVANGER</t>
  </si>
  <si>
    <t>1102 - SANDNES</t>
  </si>
  <si>
    <t>1101 - EIGERSUND</t>
  </si>
  <si>
    <t>ROGALAND</t>
  </si>
  <si>
    <t>1046 - SIRDAL</t>
  </si>
  <si>
    <t>1037 - KVINESDAL</t>
  </si>
  <si>
    <t>1034 - HÆGEBOSTAD</t>
  </si>
  <si>
    <t>1032 - LYNGDAL</t>
  </si>
  <si>
    <t>1029 - LINDESNES</t>
  </si>
  <si>
    <t>1026 - ÅSERAL</t>
  </si>
  <si>
    <t>1021 - MARNARDAL</t>
  </si>
  <si>
    <t>1018 - SØGNE</t>
  </si>
  <si>
    <t>1017 - SONGDALEN</t>
  </si>
  <si>
    <t>1014 - VENNESLA</t>
  </si>
  <si>
    <t>1004 - FLEKKEFJORD</t>
  </si>
  <si>
    <t>1003 - FARSUND</t>
  </si>
  <si>
    <t>1002 - MANDAL</t>
  </si>
  <si>
    <t>1001 - KRISTIANSAND</t>
  </si>
  <si>
    <t>VEST-AGDER</t>
  </si>
  <si>
    <t>0941 - BYKLE</t>
  </si>
  <si>
    <t>0940 - VALLE</t>
  </si>
  <si>
    <t>0938 - BYGLAND</t>
  </si>
  <si>
    <t>0937 - EVJE OG HORNNES</t>
  </si>
  <si>
    <t>0929 - ÅMLI</t>
  </si>
  <si>
    <t>0928 - BIRKENES</t>
  </si>
  <si>
    <t>0926 - LILLESAND</t>
  </si>
  <si>
    <t>0919 - FROLAND</t>
  </si>
  <si>
    <t>0914 - TVEDESTRAND</t>
  </si>
  <si>
    <t>0912 - VEGÅRSHEI</t>
  </si>
  <si>
    <t>0911 - GJERSTAD</t>
  </si>
  <si>
    <t>0906 - ARENDAL</t>
  </si>
  <si>
    <t>0904 - GRIMSTAD</t>
  </si>
  <si>
    <t>0901 - RISØR</t>
  </si>
  <si>
    <t>AUST-AGDER</t>
  </si>
  <si>
    <t>0834 - VINJE</t>
  </si>
  <si>
    <t>0833 - TOKKE</t>
  </si>
  <si>
    <t>0831 - FYRESDAL</t>
  </si>
  <si>
    <t>0830 - NISSEDAL</t>
  </si>
  <si>
    <t>0829 - KVITESEID</t>
  </si>
  <si>
    <t>0828 - SELJORD</t>
  </si>
  <si>
    <t>0827 - HJARTDAL</t>
  </si>
  <si>
    <t>0826 - TINN</t>
  </si>
  <si>
    <t>0822 - SAUHERAD</t>
  </si>
  <si>
    <t>0821 - BØ I TELEMARK</t>
  </si>
  <si>
    <t>0819 - NOME</t>
  </si>
  <si>
    <t>0817 - DRANGEDAL</t>
  </si>
  <si>
    <t>0815 - KRAGERØ</t>
  </si>
  <si>
    <t>0814 - BAMBLE</t>
  </si>
  <si>
    <t>0811 - SILJAN</t>
  </si>
  <si>
    <t>0807 - NOTODDEN</t>
  </si>
  <si>
    <t>0806 - SKIEN</t>
  </si>
  <si>
    <t>0805 - PORSGRUNN</t>
  </si>
  <si>
    <t>TELEMARK</t>
  </si>
  <si>
    <t>0728 - LARDAL</t>
  </si>
  <si>
    <t>0723 - TJØME</t>
  </si>
  <si>
    <t>0722 - NØTTERØY</t>
  </si>
  <si>
    <t>0720 - STOKKE</t>
  </si>
  <si>
    <t>0719 - ANDEBU</t>
  </si>
  <si>
    <t>0716 - RE</t>
  </si>
  <si>
    <t>0714 - HOF</t>
  </si>
  <si>
    <t>0713 - SANDE I VESTFOLD</t>
  </si>
  <si>
    <t>0711 - SVELVIK</t>
  </si>
  <si>
    <t>0709 - LARVIK</t>
  </si>
  <si>
    <t>0706 - SANDEFJORD</t>
  </si>
  <si>
    <t>0704 - TØNSBERG</t>
  </si>
  <si>
    <t>0702 - HOLMESTRAND</t>
  </si>
  <si>
    <t>0701 - BORRE</t>
  </si>
  <si>
    <t>VESTFOLD</t>
  </si>
  <si>
    <t>0633 - NORE OG UVDAL</t>
  </si>
  <si>
    <t>0632 - ROLLAG</t>
  </si>
  <si>
    <t>0631 - FLESBERG</t>
  </si>
  <si>
    <t>0628 - HURUM</t>
  </si>
  <si>
    <t>0627 - RØYKEN</t>
  </si>
  <si>
    <t>0626 - LIER</t>
  </si>
  <si>
    <t>0625 - NEDRE EIKER</t>
  </si>
  <si>
    <t>0624 - ØVRE EIKER</t>
  </si>
  <si>
    <t>0623 - MODUM</t>
  </si>
  <si>
    <t>0622 - KRØDSHERAD</t>
  </si>
  <si>
    <t>0621 - SIGDAL</t>
  </si>
  <si>
    <t>0620 - HOL</t>
  </si>
  <si>
    <t>0619 - ÅL</t>
  </si>
  <si>
    <t>0618 - HEMSEDAL</t>
  </si>
  <si>
    <t>0617 - GOL</t>
  </si>
  <si>
    <t>0616 - NES I BUSKERUD</t>
  </si>
  <si>
    <t>0615 - FLÅ</t>
  </si>
  <si>
    <t>0612 - HOLE</t>
  </si>
  <si>
    <t>0605 - RINGERIKE</t>
  </si>
  <si>
    <t>0604 - KONGSBERG</t>
  </si>
  <si>
    <t>0602 - DRAMMEN</t>
  </si>
  <si>
    <t>BUSKERUD</t>
  </si>
  <si>
    <t>0545 - VANG</t>
  </si>
  <si>
    <t>0544 - ØYSTRE SLIDRE</t>
  </si>
  <si>
    <t>0543 - VESTRE SLIDRE</t>
  </si>
  <si>
    <t>0542 - NORD-AURDAL</t>
  </si>
  <si>
    <t>0541 - ETNEDAL</t>
  </si>
  <si>
    <t>0540 - SØR-AURDAL</t>
  </si>
  <si>
    <t>0538 - NORDRE LAND</t>
  </si>
  <si>
    <t>0536 - SØNDRE LAND</t>
  </si>
  <si>
    <t>0534 - GRAN</t>
  </si>
  <si>
    <t>0533 - LUNNER</t>
  </si>
  <si>
    <t>0532 - JEVNAKER</t>
  </si>
  <si>
    <t>0529 - VESTRE TOTEN</t>
  </si>
  <si>
    <t>0528 - ØSTRE TOTEN</t>
  </si>
  <si>
    <t>0522 - GAUSDAL</t>
  </si>
  <si>
    <t>0521 - ØYER</t>
  </si>
  <si>
    <t>0520 - RINGEBU</t>
  </si>
  <si>
    <t>0519 - SØR-FRON</t>
  </si>
  <si>
    <t>0517 - SEL</t>
  </si>
  <si>
    <t>0516 - NORD-FRON</t>
  </si>
  <si>
    <t>0515 - VÅGÅ</t>
  </si>
  <si>
    <t>0514 - LOM</t>
  </si>
  <si>
    <t>0513 - SKJÅK</t>
  </si>
  <si>
    <t>0512 - LESJA</t>
  </si>
  <si>
    <t>0511 - DOVRE</t>
  </si>
  <si>
    <t>0502 - GJØVIK</t>
  </si>
  <si>
    <t>0501 - LILLEHAMMER</t>
  </si>
  <si>
    <t>OPPLAND</t>
  </si>
  <si>
    <t>0441 - OS I HEDMARK</t>
  </si>
  <si>
    <t>0439 - FOLLDAL</t>
  </si>
  <si>
    <t>0438 - ALVDAL</t>
  </si>
  <si>
    <t>0437 - TYNSET</t>
  </si>
  <si>
    <t>0436 - TOLGA</t>
  </si>
  <si>
    <t>0434 - ENGERDAL</t>
  </si>
  <si>
    <t>0432 - RENDALEN</t>
  </si>
  <si>
    <t>0430 - STOR-ELVDAL</t>
  </si>
  <si>
    <t>0429 - ÅMOT</t>
  </si>
  <si>
    <t>0428 - TRYSIL</t>
  </si>
  <si>
    <t>0427 - ELVERUM</t>
  </si>
  <si>
    <t>0426 - VÅLER I HEDMARK</t>
  </si>
  <si>
    <t>0425 - ÅSNES</t>
  </si>
  <si>
    <t>0423 - GRUE</t>
  </si>
  <si>
    <t>0420 - EIDSKOG</t>
  </si>
  <si>
    <t>0419 - SØR-ODAL</t>
  </si>
  <si>
    <t>0418 - NORD-ODAL</t>
  </si>
  <si>
    <t>0417 - STANGE</t>
  </si>
  <si>
    <t>0415 - LØTEN</t>
  </si>
  <si>
    <t>0412 - RINGSAKER</t>
  </si>
  <si>
    <t>0403 - HAMAR</t>
  </si>
  <si>
    <t>0402 - KONGSVINGER</t>
  </si>
  <si>
    <t>HEDMARK</t>
  </si>
  <si>
    <t>0301 - OSLO</t>
  </si>
  <si>
    <t>0239 - HURDAL</t>
  </si>
  <si>
    <t>0238 - NANNESTAD</t>
  </si>
  <si>
    <t>0237 - EIDSVOLL</t>
  </si>
  <si>
    <t>0236 - NES I AKERSHUS</t>
  </si>
  <si>
    <t>0235 - ULLENSAKER</t>
  </si>
  <si>
    <t>0234 - GJERDRUM</t>
  </si>
  <si>
    <t>0233 - NITTEDAL</t>
  </si>
  <si>
    <t>0231 - SKEDSMO</t>
  </si>
  <si>
    <t>0230 - LØRENSKOG</t>
  </si>
  <si>
    <t>0229 - ENEBAKK</t>
  </si>
  <si>
    <t>0228 - RÆLINGEN</t>
  </si>
  <si>
    <t>0227 - FET</t>
  </si>
  <si>
    <t>0226 - SØRUM</t>
  </si>
  <si>
    <t>0221 - AURSKOG-HØLAND</t>
  </si>
  <si>
    <t>0220 - ASKER</t>
  </si>
  <si>
    <t>0219 - BÆRUM</t>
  </si>
  <si>
    <t>0217 - OPPEGÅRD</t>
  </si>
  <si>
    <t>0216 - NESODDEN</t>
  </si>
  <si>
    <t>0215 - FROGN</t>
  </si>
  <si>
    <t>0214 - ÅS</t>
  </si>
  <si>
    <t>0213 - SKI</t>
  </si>
  <si>
    <t>0211 - VESTBY</t>
  </si>
  <si>
    <t>AKERSHUS</t>
  </si>
  <si>
    <t>0138 - HOBØL</t>
  </si>
  <si>
    <t>0137 - VÅLER I ØSTFOLD</t>
  </si>
  <si>
    <t>0136 - RYGGE</t>
  </si>
  <si>
    <t>0135 - RÅDE</t>
  </si>
  <si>
    <t>0128 - RAKKESTAD</t>
  </si>
  <si>
    <t>0127 - SKIPTVET</t>
  </si>
  <si>
    <t>0125 - EIDSBERG</t>
  </si>
  <si>
    <t>0124 - ASKIM</t>
  </si>
  <si>
    <t>0123 - SPYDEBERG</t>
  </si>
  <si>
    <t>0122 - TRØGSTAD</t>
  </si>
  <si>
    <t>0121 - RØMSKOG</t>
  </si>
  <si>
    <t>0119 - MARKER</t>
  </si>
  <si>
    <t>0118 - AREMARK</t>
  </si>
  <si>
    <t>0111 - HVALER</t>
  </si>
  <si>
    <t>0106 - FREDRIKSTAD</t>
  </si>
  <si>
    <t>0105 - SARPSBORG</t>
  </si>
  <si>
    <t>0104 - MOSS</t>
  </si>
  <si>
    <t>0101 - HALDEN</t>
  </si>
  <si>
    <t>ØSTFOLD</t>
  </si>
  <si>
    <t>Fylker/kommuner</t>
  </si>
  <si>
    <t>Tabell 13</t>
  </si>
  <si>
    <t>Regulaivlønte, timelønte, overenskomstlønte samt dommere og ledere på eget regulativ</t>
  </si>
  <si>
    <t>TILSATTE I  ALT</t>
  </si>
  <si>
    <t>I PROSENT AV SAMLET FOLKETALL</t>
  </si>
  <si>
    <t xml:space="preserve">FOLKETALL 01.01.2016 </t>
  </si>
  <si>
    <t>Tilsatte og folketall etter fylke og kommuner</t>
  </si>
  <si>
    <t>Kilde folketall: Statistisk sentralbyrå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</si>
</sst>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164" fontId="2" fillId="0" borderId="1" xfId="1" applyNumberFormat="1" applyFont="1" applyBorder="1"/>
    <xf numFmtId="164" fontId="0" fillId="0" borderId="0" xfId="1" applyNumberFormat="1" applyFont="1" applyBorder="1"/>
    <xf numFmtId="0" fontId="0" fillId="0" borderId="0" xfId="0" applyAlignment="1">
      <alignment horizontal="center"/>
    </xf>
    <xf numFmtId="164" fontId="2" fillId="0" borderId="2" xfId="1" applyNumberFormat="1" applyFont="1" applyBorder="1"/>
    <xf numFmtId="0" fontId="0" fillId="0" borderId="3" xfId="0" applyBorder="1"/>
    <xf numFmtId="164" fontId="0" fillId="0" borderId="4" xfId="1" applyNumberFormat="1" applyFont="1" applyBorder="1" applyAlignment="1">
      <alignment horizontal="center" wrapText="1"/>
    </xf>
    <xf numFmtId="0" fontId="0" fillId="0" borderId="6" xfId="0" applyBorder="1"/>
    <xf numFmtId="164" fontId="0" fillId="0" borderId="0" xfId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1" applyNumberFormat="1" applyFont="1" applyBorder="1"/>
    <xf numFmtId="165" fontId="2" fillId="0" borderId="7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2" fillId="0" borderId="6" xfId="0" applyFont="1" applyBorder="1"/>
    <xf numFmtId="165" fontId="0" fillId="0" borderId="7" xfId="0" applyNumberFormat="1" applyFont="1" applyBorder="1" applyAlignment="1">
      <alignment horizontal="center"/>
    </xf>
    <xf numFmtId="0" fontId="0" fillId="0" borderId="6" xfId="0" applyFont="1" applyBorder="1"/>
    <xf numFmtId="0" fontId="2" fillId="0" borderId="8" xfId="0" applyFont="1" applyBorder="1"/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1" applyNumberFormat="1" applyFont="1" applyBorder="1" applyAlignment="1">
      <alignment horizontal="center" wrapText="1"/>
    </xf>
    <xf numFmtId="164" fontId="0" fillId="0" borderId="11" xfId="1" applyNumberFormat="1" applyFont="1" applyBorder="1" applyAlignment="1">
      <alignment horizontal="center" wrapText="1"/>
    </xf>
    <xf numFmtId="164" fontId="2" fillId="0" borderId="11" xfId="1" applyNumberFormat="1" applyFont="1" applyBorder="1"/>
    <xf numFmtId="164" fontId="0" fillId="0" borderId="11" xfId="1" applyNumberFormat="1" applyFont="1" applyBorder="1"/>
    <xf numFmtId="164" fontId="0" fillId="0" borderId="11" xfId="1" applyNumberFormat="1" applyFont="1" applyBorder="1" applyAlignment="1">
      <alignment wrapText="1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4"/>
  <sheetViews>
    <sheetView tabSelected="1" workbookViewId="0">
      <pane ySplit="7" topLeftCell="A8" activePane="bottomLeft" state="frozen"/>
      <selection pane="bottomLeft" activeCell="B9" sqref="B9"/>
    </sheetView>
  </sheetViews>
  <sheetFormatPr baseColWidth="10" defaultRowHeight="14.4" x14ac:dyDescent="0.3"/>
  <cols>
    <col min="1" max="1" width="31.88671875" customWidth="1"/>
    <col min="2" max="2" width="11.77734375" style="1" customWidth="1"/>
    <col min="3" max="3" width="8.33203125" style="1" customWidth="1"/>
    <col min="4" max="4" width="11.109375" style="4" customWidth="1"/>
  </cols>
  <sheetData>
    <row r="1" spans="1:4" x14ac:dyDescent="0.3">
      <c r="A1" t="s">
        <v>454</v>
      </c>
    </row>
    <row r="2" spans="1:4" x14ac:dyDescent="0.3">
      <c r="A2" t="s">
        <v>459</v>
      </c>
    </row>
    <row r="3" spans="1:4" s="29" customFormat="1" x14ac:dyDescent="0.3">
      <c r="A3" s="29" t="s">
        <v>455</v>
      </c>
      <c r="B3" s="30"/>
      <c r="C3" s="30"/>
      <c r="D3" s="31"/>
    </row>
    <row r="5" spans="1:4" x14ac:dyDescent="0.3">
      <c r="A5" s="6"/>
      <c r="B5" s="7" t="s">
        <v>458</v>
      </c>
      <c r="C5" s="24" t="s">
        <v>456</v>
      </c>
      <c r="D5" s="19" t="s">
        <v>457</v>
      </c>
    </row>
    <row r="6" spans="1:4" x14ac:dyDescent="0.3">
      <c r="A6" s="8"/>
      <c r="B6" s="9"/>
      <c r="C6" s="25"/>
      <c r="D6" s="20"/>
    </row>
    <row r="7" spans="1:4" x14ac:dyDescent="0.3">
      <c r="A7" s="10" t="s">
        <v>453</v>
      </c>
      <c r="B7" s="9"/>
      <c r="C7" s="25"/>
      <c r="D7" s="20"/>
    </row>
    <row r="8" spans="1:4" x14ac:dyDescent="0.3">
      <c r="A8" s="11" t="s">
        <v>452</v>
      </c>
      <c r="B8" s="12">
        <v>289867</v>
      </c>
      <c r="C8" s="26">
        <v>4171</v>
      </c>
      <c r="D8" s="13">
        <f>C8/B8*100</f>
        <v>1.4389357877923323</v>
      </c>
    </row>
    <row r="9" spans="1:4" x14ac:dyDescent="0.3">
      <c r="A9" s="8" t="s">
        <v>451</v>
      </c>
      <c r="B9" s="3">
        <v>30544</v>
      </c>
      <c r="C9" s="27">
        <v>1057</v>
      </c>
      <c r="D9" s="14">
        <f>C9/B9*100</f>
        <v>3.4605814562598218</v>
      </c>
    </row>
    <row r="10" spans="1:4" x14ac:dyDescent="0.3">
      <c r="A10" s="8" t="s">
        <v>450</v>
      </c>
      <c r="B10" s="3">
        <v>32182</v>
      </c>
      <c r="C10" s="27">
        <v>663</v>
      </c>
      <c r="D10" s="14">
        <f>C10/B10*100</f>
        <v>2.0601578522155242</v>
      </c>
    </row>
    <row r="11" spans="1:4" x14ac:dyDescent="0.3">
      <c r="A11" s="8" t="s">
        <v>449</v>
      </c>
      <c r="B11" s="3">
        <v>54678</v>
      </c>
      <c r="C11" s="27">
        <v>1212</v>
      </c>
      <c r="D11" s="14">
        <f>C11/B11*100</f>
        <v>2.216613628881817</v>
      </c>
    </row>
    <row r="12" spans="1:4" x14ac:dyDescent="0.3">
      <c r="A12" s="8" t="s">
        <v>448</v>
      </c>
      <c r="B12" s="3">
        <v>78967</v>
      </c>
      <c r="C12" s="28">
        <v>776</v>
      </c>
      <c r="D12" s="14">
        <f>C12/B12*100</f>
        <v>0.98268897134245958</v>
      </c>
    </row>
    <row r="13" spans="1:4" x14ac:dyDescent="0.3">
      <c r="A13" s="8" t="s">
        <v>447</v>
      </c>
      <c r="B13" s="3">
        <v>4511</v>
      </c>
      <c r="C13" s="27">
        <v>27</v>
      </c>
      <c r="D13" s="14">
        <f>C13/B13*100</f>
        <v>0.59853690977610285</v>
      </c>
    </row>
    <row r="14" spans="1:4" x14ac:dyDescent="0.3">
      <c r="A14" s="8" t="s">
        <v>446</v>
      </c>
      <c r="B14" s="3">
        <v>1404</v>
      </c>
      <c r="C14" s="27">
        <v>2</v>
      </c>
      <c r="D14" s="14">
        <f>C14/B14*100</f>
        <v>0.14245014245014245</v>
      </c>
    </row>
    <row r="15" spans="1:4" x14ac:dyDescent="0.3">
      <c r="A15" s="8" t="s">
        <v>445</v>
      </c>
      <c r="B15" s="3">
        <v>3610</v>
      </c>
      <c r="C15" s="27">
        <v>55</v>
      </c>
      <c r="D15" s="14">
        <f>C15/B15*100</f>
        <v>1.5235457063711912</v>
      </c>
    </row>
    <row r="16" spans="1:4" x14ac:dyDescent="0.3">
      <c r="A16" s="8" t="s">
        <v>444</v>
      </c>
      <c r="B16" s="3">
        <v>672</v>
      </c>
      <c r="C16" s="27">
        <v>1</v>
      </c>
      <c r="D16" s="14">
        <f>C16/B16*100</f>
        <v>0.14880952380952381</v>
      </c>
    </row>
    <row r="17" spans="1:4" x14ac:dyDescent="0.3">
      <c r="A17" s="8" t="s">
        <v>443</v>
      </c>
      <c r="B17" s="3">
        <v>5343</v>
      </c>
      <c r="C17" s="27">
        <v>82</v>
      </c>
      <c r="D17" s="14">
        <f>C17/B17*100</f>
        <v>1.5347183230394907</v>
      </c>
    </row>
    <row r="18" spans="1:4" x14ac:dyDescent="0.3">
      <c r="A18" s="8" t="s">
        <v>442</v>
      </c>
      <c r="B18" s="3">
        <v>5736</v>
      </c>
      <c r="C18" s="27">
        <v>15</v>
      </c>
      <c r="D18" s="14">
        <f>C18/B18*100</f>
        <v>0.2615062761506276</v>
      </c>
    </row>
    <row r="19" spans="1:4" x14ac:dyDescent="0.3">
      <c r="A19" s="8" t="s">
        <v>441</v>
      </c>
      <c r="B19" s="3">
        <v>15615</v>
      </c>
      <c r="C19" s="27">
        <v>124</v>
      </c>
      <c r="D19" s="14">
        <f>C19/B19*100</f>
        <v>0.79410822926673075</v>
      </c>
    </row>
    <row r="20" spans="1:4" x14ac:dyDescent="0.3">
      <c r="A20" s="8" t="s">
        <v>440</v>
      </c>
      <c r="B20" s="3">
        <v>11396</v>
      </c>
      <c r="C20" s="27">
        <v>60</v>
      </c>
      <c r="D20" s="14">
        <f>C20/B20*100</f>
        <v>0.52650052650052648</v>
      </c>
    </row>
    <row r="21" spans="1:4" x14ac:dyDescent="0.3">
      <c r="A21" s="8" t="s">
        <v>439</v>
      </c>
      <c r="B21" s="3">
        <v>3742</v>
      </c>
      <c r="C21" s="27">
        <v>4</v>
      </c>
      <c r="D21" s="14">
        <f>C21/B21*100</f>
        <v>0.10689470871191875</v>
      </c>
    </row>
    <row r="22" spans="1:4" x14ac:dyDescent="0.3">
      <c r="A22" s="8" t="s">
        <v>438</v>
      </c>
      <c r="B22" s="3">
        <v>8084</v>
      </c>
      <c r="C22" s="27">
        <v>17</v>
      </c>
      <c r="D22" s="14">
        <f>C22/B22*100</f>
        <v>0.2102919346857991</v>
      </c>
    </row>
    <row r="23" spans="1:4" x14ac:dyDescent="0.3">
      <c r="A23" s="8" t="s">
        <v>437</v>
      </c>
      <c r="B23" s="3">
        <v>7357</v>
      </c>
      <c r="C23" s="27">
        <v>57</v>
      </c>
      <c r="D23" s="14">
        <f>C23/B23*100</f>
        <v>0.77477232567622678</v>
      </c>
    </row>
    <row r="24" spans="1:4" x14ac:dyDescent="0.3">
      <c r="A24" s="8" t="s">
        <v>436</v>
      </c>
      <c r="B24" s="3">
        <v>15458</v>
      </c>
      <c r="C24" s="27">
        <v>13</v>
      </c>
      <c r="D24" s="14">
        <f>C24/B24*100</f>
        <v>8.4098848492689879E-2</v>
      </c>
    </row>
    <row r="25" spans="1:4" x14ac:dyDescent="0.3">
      <c r="A25" s="8" t="s">
        <v>435</v>
      </c>
      <c r="B25" s="3">
        <v>5186</v>
      </c>
      <c r="C25" s="27">
        <v>5</v>
      </c>
      <c r="D25" s="14">
        <f>C25/B25*100</f>
        <v>9.6413420748168138E-2</v>
      </c>
    </row>
    <row r="26" spans="1:4" x14ac:dyDescent="0.3">
      <c r="A26" s="8" t="s">
        <v>434</v>
      </c>
      <c r="B26" s="3">
        <v>5382</v>
      </c>
      <c r="C26" s="27">
        <v>1</v>
      </c>
      <c r="D26" s="14">
        <f>C26/B26*100</f>
        <v>1.858045336306206E-2</v>
      </c>
    </row>
    <row r="27" spans="1:4" x14ac:dyDescent="0.3">
      <c r="A27" s="8"/>
      <c r="B27" s="3"/>
      <c r="C27" s="27"/>
      <c r="D27" s="21"/>
    </row>
    <row r="28" spans="1:4" x14ac:dyDescent="0.3">
      <c r="A28" s="11" t="s">
        <v>433</v>
      </c>
      <c r="B28" s="12">
        <v>594533</v>
      </c>
      <c r="C28" s="26">
        <v>7863</v>
      </c>
      <c r="D28" s="13">
        <f>C28/B28*100</f>
        <v>1.3225506405868135</v>
      </c>
    </row>
    <row r="29" spans="1:4" x14ac:dyDescent="0.3">
      <c r="A29" s="8" t="s">
        <v>432</v>
      </c>
      <c r="B29" s="3">
        <v>16732</v>
      </c>
      <c r="C29" s="27">
        <v>154</v>
      </c>
      <c r="D29" s="14">
        <f>C29/B29*100</f>
        <v>0.92039206311259858</v>
      </c>
    </row>
    <row r="30" spans="1:4" x14ac:dyDescent="0.3">
      <c r="A30" s="8" t="s">
        <v>431</v>
      </c>
      <c r="B30" s="3">
        <v>30261</v>
      </c>
      <c r="C30" s="27">
        <v>518</v>
      </c>
      <c r="D30" s="14">
        <f>C30/B30*100</f>
        <v>1.7117742308582002</v>
      </c>
    </row>
    <row r="31" spans="1:4" x14ac:dyDescent="0.3">
      <c r="A31" s="8" t="s">
        <v>430</v>
      </c>
      <c r="B31" s="3">
        <v>18992</v>
      </c>
      <c r="C31" s="27">
        <v>1748</v>
      </c>
      <c r="D31" s="14">
        <f>C31/B31*100</f>
        <v>9.2038753159224935</v>
      </c>
    </row>
    <row r="32" spans="1:4" x14ac:dyDescent="0.3">
      <c r="A32" s="8" t="s">
        <v>429</v>
      </c>
      <c r="B32" s="3">
        <v>15695</v>
      </c>
      <c r="C32" s="27">
        <v>40</v>
      </c>
      <c r="D32" s="14">
        <f>C32/B32*100</f>
        <v>0.2548582351067219</v>
      </c>
    </row>
    <row r="33" spans="1:4" x14ac:dyDescent="0.3">
      <c r="A33" s="8" t="s">
        <v>428</v>
      </c>
      <c r="B33" s="3">
        <v>18623</v>
      </c>
      <c r="C33" s="27">
        <v>19</v>
      </c>
      <c r="D33" s="14">
        <f>C33/B33*100</f>
        <v>0.10202437845674703</v>
      </c>
    </row>
    <row r="34" spans="1:4" x14ac:dyDescent="0.3">
      <c r="A34" s="8" t="s">
        <v>427</v>
      </c>
      <c r="B34" s="3">
        <v>26792</v>
      </c>
      <c r="C34" s="27">
        <v>26</v>
      </c>
      <c r="D34" s="14">
        <f>C34/B34*100</f>
        <v>9.7043893699611833E-2</v>
      </c>
    </row>
    <row r="35" spans="1:4" x14ac:dyDescent="0.3">
      <c r="A35" s="8" t="s">
        <v>426</v>
      </c>
      <c r="B35" s="3">
        <v>122348</v>
      </c>
      <c r="C35" s="27">
        <v>1376</v>
      </c>
      <c r="D35" s="14">
        <f>C35/B35*100</f>
        <v>1.1246608036093766</v>
      </c>
    </row>
    <row r="36" spans="1:4" x14ac:dyDescent="0.3">
      <c r="A36" s="8" t="s">
        <v>425</v>
      </c>
      <c r="B36" s="3">
        <v>60106</v>
      </c>
      <c r="C36" s="27">
        <v>215</v>
      </c>
      <c r="D36" s="14">
        <f>C36/B36*100</f>
        <v>0.35770139420357366</v>
      </c>
    </row>
    <row r="37" spans="1:4" x14ac:dyDescent="0.3">
      <c r="A37" s="8" t="s">
        <v>424</v>
      </c>
      <c r="B37" s="3">
        <v>15914</v>
      </c>
      <c r="C37" s="27">
        <v>80</v>
      </c>
      <c r="D37" s="14">
        <f>C37/B37*100</f>
        <v>0.50270202337564407</v>
      </c>
    </row>
    <row r="38" spans="1:4" x14ac:dyDescent="0.3">
      <c r="A38" s="8" t="s">
        <v>423</v>
      </c>
      <c r="B38" s="3">
        <v>17443</v>
      </c>
      <c r="C38" s="27">
        <v>33</v>
      </c>
      <c r="D38" s="14">
        <f>C38/B38*100</f>
        <v>0.18918763974087024</v>
      </c>
    </row>
    <row r="39" spans="1:4" x14ac:dyDescent="0.3">
      <c r="A39" s="8" t="s">
        <v>422</v>
      </c>
      <c r="B39" s="3">
        <v>11374</v>
      </c>
      <c r="C39" s="27">
        <v>35</v>
      </c>
      <c r="D39" s="14">
        <f>C39/B39*100</f>
        <v>0.30771935994373134</v>
      </c>
    </row>
    <row r="40" spans="1:4" x14ac:dyDescent="0.3">
      <c r="A40" s="8" t="s">
        <v>421</v>
      </c>
      <c r="B40" s="3">
        <v>17426</v>
      </c>
      <c r="C40" s="27">
        <v>16</v>
      </c>
      <c r="D40" s="14">
        <f>C40/B40*100</f>
        <v>9.181682543326064E-2</v>
      </c>
    </row>
    <row r="41" spans="1:4" x14ac:dyDescent="0.3">
      <c r="A41" s="8" t="s">
        <v>420</v>
      </c>
      <c r="B41" s="3">
        <v>10870</v>
      </c>
      <c r="C41" s="27">
        <v>12</v>
      </c>
      <c r="D41" s="14">
        <f>C41/B41*100</f>
        <v>0.11039558417663294</v>
      </c>
    </row>
    <row r="42" spans="1:4" x14ac:dyDescent="0.3">
      <c r="A42" s="8" t="s">
        <v>419</v>
      </c>
      <c r="B42" s="3">
        <v>36368</v>
      </c>
      <c r="C42" s="27">
        <v>82</v>
      </c>
      <c r="D42" s="14">
        <f>C42/B42*100</f>
        <v>0.22547294324681039</v>
      </c>
    </row>
    <row r="43" spans="1:4" x14ac:dyDescent="0.3">
      <c r="A43" s="8" t="s">
        <v>418</v>
      </c>
      <c r="B43" s="3">
        <v>52522</v>
      </c>
      <c r="C43" s="27">
        <v>2490</v>
      </c>
      <c r="D43" s="14">
        <f>C43/B43*100</f>
        <v>4.7408704923651044</v>
      </c>
    </row>
    <row r="44" spans="1:4" x14ac:dyDescent="0.3">
      <c r="A44" s="8" t="s">
        <v>417</v>
      </c>
      <c r="B44" s="3">
        <v>22857</v>
      </c>
      <c r="C44" s="27">
        <v>41</v>
      </c>
      <c r="D44" s="14">
        <f>C44/B44*100</f>
        <v>0.1793761211007569</v>
      </c>
    </row>
    <row r="45" spans="1:4" x14ac:dyDescent="0.3">
      <c r="A45" s="8" t="s">
        <v>416</v>
      </c>
      <c r="B45" s="3">
        <v>6323</v>
      </c>
      <c r="C45" s="27">
        <v>7</v>
      </c>
      <c r="D45" s="14">
        <f>C45/B45*100</f>
        <v>0.11070694290684802</v>
      </c>
    </row>
    <row r="46" spans="1:4" x14ac:dyDescent="0.3">
      <c r="A46" s="8" t="s">
        <v>415</v>
      </c>
      <c r="B46" s="3">
        <v>34189</v>
      </c>
      <c r="C46" s="27">
        <v>743</v>
      </c>
      <c r="D46" s="14">
        <f>C46/B46*100</f>
        <v>2.1732136067156103</v>
      </c>
    </row>
    <row r="47" spans="1:4" x14ac:dyDescent="0.3">
      <c r="A47" s="8" t="s">
        <v>414</v>
      </c>
      <c r="B47" s="3">
        <v>20783</v>
      </c>
      <c r="C47" s="27">
        <v>45</v>
      </c>
      <c r="D47" s="14">
        <f>C47/B47*100</f>
        <v>0.21652311985757591</v>
      </c>
    </row>
    <row r="48" spans="1:4" x14ac:dyDescent="0.3">
      <c r="A48" s="8" t="s">
        <v>413</v>
      </c>
      <c r="B48" s="3">
        <v>23811</v>
      </c>
      <c r="C48" s="27">
        <v>124</v>
      </c>
      <c r="D48" s="14">
        <f>C48/B48*100</f>
        <v>0.52076771240183117</v>
      </c>
    </row>
    <row r="49" spans="1:4" x14ac:dyDescent="0.3">
      <c r="A49" s="8" t="s">
        <v>412</v>
      </c>
      <c r="B49" s="3">
        <v>12267</v>
      </c>
      <c r="C49" s="27">
        <v>54</v>
      </c>
      <c r="D49" s="14">
        <f>C49/B49*100</f>
        <v>0.44020542920029349</v>
      </c>
    </row>
    <row r="50" spans="1:4" x14ac:dyDescent="0.3">
      <c r="A50" s="8" t="s">
        <v>411</v>
      </c>
      <c r="B50" s="3">
        <v>2837</v>
      </c>
      <c r="C50" s="27">
        <v>5</v>
      </c>
      <c r="D50" s="14">
        <f>C50/B50*100</f>
        <v>0.17624250969333805</v>
      </c>
    </row>
    <row r="51" spans="1:4" x14ac:dyDescent="0.3">
      <c r="A51" s="8"/>
      <c r="B51" s="3"/>
      <c r="C51" s="27"/>
      <c r="D51" s="21"/>
    </row>
    <row r="52" spans="1:4" x14ac:dyDescent="0.3">
      <c r="A52" s="15" t="s">
        <v>410</v>
      </c>
      <c r="B52" s="12">
        <v>658390</v>
      </c>
      <c r="C52" s="26">
        <v>46390</v>
      </c>
      <c r="D52" s="13">
        <f>C52/B52*100</f>
        <v>7.0459757894257207</v>
      </c>
    </row>
    <row r="53" spans="1:4" x14ac:dyDescent="0.3">
      <c r="A53" s="8"/>
      <c r="B53" s="3"/>
      <c r="C53" s="27"/>
      <c r="D53" s="21"/>
    </row>
    <row r="54" spans="1:4" x14ac:dyDescent="0.3">
      <c r="A54" s="11" t="s">
        <v>409</v>
      </c>
      <c r="B54" s="12">
        <v>195356</v>
      </c>
      <c r="C54" s="26">
        <v>4301</v>
      </c>
      <c r="D54" s="13">
        <f>C54/B54*100</f>
        <v>2.2016216548250376</v>
      </c>
    </row>
    <row r="55" spans="1:4" x14ac:dyDescent="0.3">
      <c r="A55" s="8" t="s">
        <v>408</v>
      </c>
      <c r="B55" s="3">
        <v>17835</v>
      </c>
      <c r="C55" s="27">
        <v>927</v>
      </c>
      <c r="D55" s="16">
        <f>C55/B55*100</f>
        <v>5.1976450798990745</v>
      </c>
    </row>
    <row r="56" spans="1:4" x14ac:dyDescent="0.3">
      <c r="A56" s="8" t="s">
        <v>407</v>
      </c>
      <c r="B56" s="3">
        <v>30120</v>
      </c>
      <c r="C56" s="27">
        <v>1714</v>
      </c>
      <c r="D56" s="16">
        <f>C56/B56*100</f>
        <v>5.6905710491367865</v>
      </c>
    </row>
    <row r="57" spans="1:4" x14ac:dyDescent="0.3">
      <c r="A57" s="8" t="s">
        <v>406</v>
      </c>
      <c r="B57" s="3">
        <v>33597</v>
      </c>
      <c r="C57" s="27">
        <v>179</v>
      </c>
      <c r="D57" s="16">
        <f>C57/B57*100</f>
        <v>0.53278566538679051</v>
      </c>
    </row>
    <row r="58" spans="1:4" x14ac:dyDescent="0.3">
      <c r="A58" s="8" t="s">
        <v>405</v>
      </c>
      <c r="B58" s="3">
        <v>7588</v>
      </c>
      <c r="C58" s="27">
        <v>11</v>
      </c>
      <c r="D58" s="16">
        <f>C58/B58*100</f>
        <v>0.14496573537163943</v>
      </c>
    </row>
    <row r="59" spans="1:4" x14ac:dyDescent="0.3">
      <c r="A59" s="8" t="s">
        <v>404</v>
      </c>
      <c r="B59" s="3">
        <v>20119</v>
      </c>
      <c r="C59" s="27">
        <v>188</v>
      </c>
      <c r="D59" s="16">
        <f>C59/B59*100</f>
        <v>0.93444008151498581</v>
      </c>
    </row>
    <row r="60" spans="1:4" x14ac:dyDescent="0.3">
      <c r="A60" s="8" t="s">
        <v>403</v>
      </c>
      <c r="B60" s="3">
        <v>5131</v>
      </c>
      <c r="C60" s="27">
        <v>62</v>
      </c>
      <c r="D60" s="16">
        <f>C60/B60*100</f>
        <v>1.2083414539076203</v>
      </c>
    </row>
    <row r="61" spans="1:4" x14ac:dyDescent="0.3">
      <c r="A61" s="8" t="s">
        <v>402</v>
      </c>
      <c r="B61" s="3">
        <v>7901</v>
      </c>
      <c r="C61" s="27">
        <v>13</v>
      </c>
      <c r="D61" s="16">
        <f>C61/B61*100</f>
        <v>0.16453613466649791</v>
      </c>
    </row>
    <row r="62" spans="1:4" x14ac:dyDescent="0.3">
      <c r="A62" s="8" t="s">
        <v>401</v>
      </c>
      <c r="B62" s="3">
        <v>6142</v>
      </c>
      <c r="C62" s="27">
        <v>13</v>
      </c>
      <c r="D62" s="16">
        <f>C62/B62*100</f>
        <v>0.21165744057310321</v>
      </c>
    </row>
    <row r="63" spans="1:4" x14ac:dyDescent="0.3">
      <c r="A63" s="8" t="s">
        <v>400</v>
      </c>
      <c r="B63" s="3">
        <v>4763</v>
      </c>
      <c r="C63" s="27">
        <v>151</v>
      </c>
      <c r="D63" s="16">
        <f>C63/B63*100</f>
        <v>3.170270837707327</v>
      </c>
    </row>
    <row r="64" spans="1:4" x14ac:dyDescent="0.3">
      <c r="A64" s="8" t="s">
        <v>399</v>
      </c>
      <c r="B64" s="3">
        <v>7456</v>
      </c>
      <c r="C64" s="27">
        <v>29</v>
      </c>
      <c r="D64" s="16">
        <f>C64/B64*100</f>
        <v>0.38894849785407726</v>
      </c>
    </row>
    <row r="65" spans="1:4" x14ac:dyDescent="0.3">
      <c r="A65" s="8" t="s">
        <v>398</v>
      </c>
      <c r="B65" s="3">
        <v>3760</v>
      </c>
      <c r="C65" s="27">
        <v>13</v>
      </c>
      <c r="D65" s="16">
        <f>C65/B65*100</f>
        <v>0.3457446808510638</v>
      </c>
    </row>
    <row r="66" spans="1:4" x14ac:dyDescent="0.3">
      <c r="A66" s="8" t="s">
        <v>397</v>
      </c>
      <c r="B66" s="3">
        <v>21030</v>
      </c>
      <c r="C66" s="27">
        <v>686</v>
      </c>
      <c r="D66" s="16">
        <f>C66/B66*100</f>
        <v>3.262006657156443</v>
      </c>
    </row>
    <row r="67" spans="1:4" x14ac:dyDescent="0.3">
      <c r="A67" s="8" t="s">
        <v>396</v>
      </c>
      <c r="B67" s="3">
        <v>6525</v>
      </c>
      <c r="C67" s="27">
        <v>35</v>
      </c>
      <c r="D67" s="16">
        <f>C67/B67*100</f>
        <v>0.53639846743295017</v>
      </c>
    </row>
    <row r="68" spans="1:4" x14ac:dyDescent="0.3">
      <c r="A68" s="8" t="s">
        <v>395</v>
      </c>
      <c r="B68" s="3">
        <v>4429</v>
      </c>
      <c r="C68" s="27">
        <v>97</v>
      </c>
      <c r="D68" s="16">
        <f>C68/B68*100</f>
        <v>2.1901106344547299</v>
      </c>
    </row>
    <row r="69" spans="1:4" x14ac:dyDescent="0.3">
      <c r="A69" s="8" t="s">
        <v>394</v>
      </c>
      <c r="B69" s="3">
        <v>2600</v>
      </c>
      <c r="C69" s="27">
        <v>75</v>
      </c>
      <c r="D69" s="16">
        <f>C69/B69*100</f>
        <v>2.8846153846153846</v>
      </c>
    </row>
    <row r="70" spans="1:4" x14ac:dyDescent="0.3">
      <c r="A70" s="8" t="s">
        <v>393</v>
      </c>
      <c r="B70" s="3">
        <v>1881</v>
      </c>
      <c r="C70" s="27">
        <v>3</v>
      </c>
      <c r="D70" s="16">
        <f>C70/B70*100</f>
        <v>0.15948963317384371</v>
      </c>
    </row>
    <row r="71" spans="1:4" x14ac:dyDescent="0.3">
      <c r="A71" s="8" t="s">
        <v>392</v>
      </c>
      <c r="B71" s="3">
        <v>1305</v>
      </c>
      <c r="C71" s="27">
        <v>22</v>
      </c>
      <c r="D71" s="16">
        <f>C71/B71*100</f>
        <v>1.6858237547892718</v>
      </c>
    </row>
    <row r="72" spans="1:4" x14ac:dyDescent="0.3">
      <c r="A72" s="8" t="s">
        <v>391</v>
      </c>
      <c r="B72" s="3">
        <v>1620</v>
      </c>
      <c r="C72" s="27">
        <v>6</v>
      </c>
      <c r="D72" s="16">
        <f>C72/B72*100</f>
        <v>0.37037037037037041</v>
      </c>
    </row>
    <row r="73" spans="1:4" x14ac:dyDescent="0.3">
      <c r="A73" s="8" t="s">
        <v>390</v>
      </c>
      <c r="B73" s="3">
        <v>5580</v>
      </c>
      <c r="C73" s="27">
        <v>64</v>
      </c>
      <c r="D73" s="16">
        <f>C73/B73*100</f>
        <v>1.1469534050179211</v>
      </c>
    </row>
    <row r="74" spans="1:4" x14ac:dyDescent="0.3">
      <c r="A74" s="8" t="s">
        <v>389</v>
      </c>
      <c r="B74" s="3">
        <v>2426</v>
      </c>
      <c r="C74" s="27">
        <v>6</v>
      </c>
      <c r="D74" s="16">
        <f>C74/B74*100</f>
        <v>0.24732069249793898</v>
      </c>
    </row>
    <row r="75" spans="1:4" x14ac:dyDescent="0.3">
      <c r="A75" s="8" t="s">
        <v>388</v>
      </c>
      <c r="B75" s="3">
        <v>1592</v>
      </c>
      <c r="C75" s="27">
        <v>4</v>
      </c>
      <c r="D75" s="16">
        <f>C75/B75*100</f>
        <v>0.25125628140703515</v>
      </c>
    </row>
    <row r="76" spans="1:4" x14ac:dyDescent="0.3">
      <c r="A76" s="8" t="s">
        <v>387</v>
      </c>
      <c r="B76" s="3">
        <v>1956</v>
      </c>
      <c r="C76" s="27">
        <v>3</v>
      </c>
      <c r="D76" s="16">
        <f>C76/B76*100</f>
        <v>0.15337423312883436</v>
      </c>
    </row>
    <row r="77" spans="1:4" x14ac:dyDescent="0.3">
      <c r="A77" s="8"/>
      <c r="B77" s="3"/>
      <c r="C77" s="27"/>
      <c r="D77" s="21"/>
    </row>
    <row r="78" spans="1:4" x14ac:dyDescent="0.3">
      <c r="A78" s="11" t="s">
        <v>386</v>
      </c>
      <c r="B78" s="12">
        <v>188953</v>
      </c>
      <c r="C78" s="26">
        <v>3411</v>
      </c>
      <c r="D78" s="13">
        <f>C78/B78*100</f>
        <v>1.8052108196218108</v>
      </c>
    </row>
    <row r="79" spans="1:4" x14ac:dyDescent="0.3">
      <c r="A79" s="8" t="s">
        <v>385</v>
      </c>
      <c r="B79" s="3">
        <v>27476</v>
      </c>
      <c r="C79" s="27">
        <v>1454</v>
      </c>
      <c r="D79" s="16">
        <f>C79/B79*100</f>
        <v>5.291891104964332</v>
      </c>
    </row>
    <row r="80" spans="1:4" x14ac:dyDescent="0.3">
      <c r="A80" s="8" t="s">
        <v>384</v>
      </c>
      <c r="B80" s="3">
        <v>30137</v>
      </c>
      <c r="C80" s="27">
        <v>1189</v>
      </c>
      <c r="D80" s="16">
        <f>C80/B80*100</f>
        <v>3.9453163884925506</v>
      </c>
    </row>
    <row r="81" spans="1:4" x14ac:dyDescent="0.3">
      <c r="A81" s="8" t="s">
        <v>383</v>
      </c>
      <c r="B81" s="3">
        <v>2701</v>
      </c>
      <c r="C81" s="27">
        <v>27</v>
      </c>
      <c r="D81" s="16">
        <f>C81/B81*100</f>
        <v>0.99962976675305437</v>
      </c>
    </row>
    <row r="82" spans="1:4" x14ac:dyDescent="0.3">
      <c r="A82" s="8" t="s">
        <v>382</v>
      </c>
      <c r="B82" s="3">
        <v>2055</v>
      </c>
      <c r="C82" s="27">
        <v>13</v>
      </c>
      <c r="D82" s="16">
        <f>C82/B82*100</f>
        <v>0.63260340632603407</v>
      </c>
    </row>
    <row r="83" spans="1:4" x14ac:dyDescent="0.3">
      <c r="A83" s="8" t="s">
        <v>381</v>
      </c>
      <c r="B83" s="3">
        <v>2204</v>
      </c>
      <c r="C83" s="27">
        <v>6</v>
      </c>
      <c r="D83" s="16">
        <f>C83/B83*100</f>
        <v>0.27223230490018147</v>
      </c>
    </row>
    <row r="84" spans="1:4" x14ac:dyDescent="0.3">
      <c r="A84" s="8" t="s">
        <v>380</v>
      </c>
      <c r="B84" s="3">
        <v>2347</v>
      </c>
      <c r="C84" s="27">
        <v>14</v>
      </c>
      <c r="D84" s="16">
        <f>C84/B84*100</f>
        <v>0.59650617809970174</v>
      </c>
    </row>
    <row r="85" spans="1:4" x14ac:dyDescent="0.3">
      <c r="A85" s="8" t="s">
        <v>379</v>
      </c>
      <c r="B85" s="3">
        <v>3664</v>
      </c>
      <c r="C85" s="27">
        <v>14</v>
      </c>
      <c r="D85" s="16">
        <f>C85/B85*100</f>
        <v>0.38209606986899564</v>
      </c>
    </row>
    <row r="86" spans="1:4" x14ac:dyDescent="0.3">
      <c r="A86" s="8" t="s">
        <v>378</v>
      </c>
      <c r="B86" s="3">
        <v>5741</v>
      </c>
      <c r="C86" s="27">
        <v>27</v>
      </c>
      <c r="D86" s="16">
        <f>C86/B86*100</f>
        <v>0.47030134122975092</v>
      </c>
    </row>
    <row r="87" spans="1:4" x14ac:dyDescent="0.3">
      <c r="A87" s="8" t="s">
        <v>377</v>
      </c>
      <c r="B87" s="3">
        <v>5935</v>
      </c>
      <c r="C87" s="27">
        <v>86</v>
      </c>
      <c r="D87" s="16">
        <f>C87/B87*100</f>
        <v>1.4490311710193766</v>
      </c>
    </row>
    <row r="88" spans="1:4" x14ac:dyDescent="0.3">
      <c r="A88" s="8" t="s">
        <v>376</v>
      </c>
      <c r="B88" s="3">
        <v>3154</v>
      </c>
      <c r="C88" s="27">
        <v>4</v>
      </c>
      <c r="D88" s="16">
        <f>C88/B88*100</f>
        <v>0.12682308180088775</v>
      </c>
    </row>
    <row r="89" spans="1:4" x14ac:dyDescent="0.3">
      <c r="A89" s="8" t="s">
        <v>375</v>
      </c>
      <c r="B89" s="3">
        <v>4462</v>
      </c>
      <c r="C89" s="27">
        <v>17</v>
      </c>
      <c r="D89" s="16">
        <f>C89/B89*100</f>
        <v>0.38099506947557149</v>
      </c>
    </row>
    <row r="90" spans="1:4" x14ac:dyDescent="0.3">
      <c r="A90" s="8" t="s">
        <v>374</v>
      </c>
      <c r="B90" s="3">
        <v>5072</v>
      </c>
      <c r="C90" s="27">
        <v>11</v>
      </c>
      <c r="D90" s="16">
        <f>C90/B90*100</f>
        <v>0.21687697160883279</v>
      </c>
    </row>
    <row r="91" spans="1:4" x14ac:dyDescent="0.3">
      <c r="A91" s="8" t="s">
        <v>373</v>
      </c>
      <c r="B91" s="3">
        <v>6227</v>
      </c>
      <c r="C91" s="27">
        <v>15</v>
      </c>
      <c r="D91" s="16">
        <f>C91/B91*100</f>
        <v>0.24088646218082543</v>
      </c>
    </row>
    <row r="92" spans="1:4" x14ac:dyDescent="0.3">
      <c r="A92" s="8" t="s">
        <v>372</v>
      </c>
      <c r="B92" s="3">
        <v>14906</v>
      </c>
      <c r="C92" s="27">
        <v>107</v>
      </c>
      <c r="D92" s="16">
        <f>C92/B92*100</f>
        <v>0.71783174560579632</v>
      </c>
    </row>
    <row r="93" spans="1:4" x14ac:dyDescent="0.3">
      <c r="A93" s="8" t="s">
        <v>371</v>
      </c>
      <c r="B93" s="3">
        <v>13180</v>
      </c>
      <c r="C93" s="27">
        <v>36</v>
      </c>
      <c r="D93" s="16">
        <f>C93/B93*100</f>
        <v>0.27314112291350529</v>
      </c>
    </row>
    <row r="94" spans="1:4" x14ac:dyDescent="0.3">
      <c r="A94" s="8" t="s">
        <v>370</v>
      </c>
      <c r="B94" s="3">
        <v>6629</v>
      </c>
      <c r="C94" s="27">
        <v>13</v>
      </c>
      <c r="D94" s="16">
        <f>C94/B94*100</f>
        <v>0.19610801025795746</v>
      </c>
    </row>
    <row r="95" spans="1:4" x14ac:dyDescent="0.3">
      <c r="A95" s="8" t="s">
        <v>369</v>
      </c>
      <c r="B95" s="3">
        <v>9044</v>
      </c>
      <c r="C95" s="27">
        <v>10</v>
      </c>
      <c r="D95" s="16">
        <f>C95/B95*100</f>
        <v>0.11057054400707653</v>
      </c>
    </row>
    <row r="96" spans="1:4" x14ac:dyDescent="0.3">
      <c r="A96" s="8" t="s">
        <v>368</v>
      </c>
      <c r="B96" s="3">
        <v>13695</v>
      </c>
      <c r="C96" s="27">
        <v>204</v>
      </c>
      <c r="D96" s="16">
        <f>C96/B96*100</f>
        <v>1.4895947426067908</v>
      </c>
    </row>
    <row r="97" spans="1:4" x14ac:dyDescent="0.3">
      <c r="A97" s="8" t="s">
        <v>367</v>
      </c>
      <c r="B97" s="3">
        <v>5758</v>
      </c>
      <c r="C97" s="27">
        <v>8</v>
      </c>
      <c r="D97" s="16">
        <f>C97/B97*100</f>
        <v>0.13893713094824592</v>
      </c>
    </row>
    <row r="98" spans="1:4" x14ac:dyDescent="0.3">
      <c r="A98" s="8" t="s">
        <v>366</v>
      </c>
      <c r="B98" s="3">
        <v>6751</v>
      </c>
      <c r="C98" s="27">
        <v>16</v>
      </c>
      <c r="D98" s="16">
        <f>C98/B98*100</f>
        <v>0.23700192564064582</v>
      </c>
    </row>
    <row r="99" spans="1:4" x14ac:dyDescent="0.3">
      <c r="A99" s="8" t="s">
        <v>365</v>
      </c>
      <c r="B99" s="3">
        <v>3058</v>
      </c>
      <c r="C99" s="27">
        <v>5</v>
      </c>
      <c r="D99" s="16">
        <f>C99/B99*100</f>
        <v>0.16350555918901241</v>
      </c>
    </row>
    <row r="100" spans="1:4" x14ac:dyDescent="0.3">
      <c r="A100" s="8" t="s">
        <v>364</v>
      </c>
      <c r="B100" s="3">
        <v>1321</v>
      </c>
      <c r="C100" s="27">
        <v>3</v>
      </c>
      <c r="D100" s="16">
        <f>C100/B100*100</f>
        <v>0.22710068130204392</v>
      </c>
    </row>
    <row r="101" spans="1:4" x14ac:dyDescent="0.3">
      <c r="A101" s="8" t="s">
        <v>363</v>
      </c>
      <c r="B101" s="3">
        <v>6458</v>
      </c>
      <c r="C101" s="27">
        <v>89</v>
      </c>
      <c r="D101" s="16">
        <f>C101/B101*100</f>
        <v>1.3781356457107463</v>
      </c>
    </row>
    <row r="102" spans="1:4" x14ac:dyDescent="0.3">
      <c r="A102" s="8" t="s">
        <v>362</v>
      </c>
      <c r="B102" s="3">
        <v>2168</v>
      </c>
      <c r="C102" s="27">
        <v>26</v>
      </c>
      <c r="D102" s="16">
        <f>C102/B102*100</f>
        <v>1.1992619926199262</v>
      </c>
    </row>
    <row r="103" spans="1:4" x14ac:dyDescent="0.3">
      <c r="A103" s="8" t="s">
        <v>361</v>
      </c>
      <c r="B103" s="3">
        <v>3220</v>
      </c>
      <c r="C103" s="27">
        <v>12</v>
      </c>
      <c r="D103" s="16">
        <f>C103/B103*100</f>
        <v>0.37267080745341613</v>
      </c>
    </row>
    <row r="104" spans="1:4" x14ac:dyDescent="0.3">
      <c r="A104" s="8" t="s">
        <v>360</v>
      </c>
      <c r="B104" s="3">
        <v>1590</v>
      </c>
      <c r="C104" s="27">
        <v>5</v>
      </c>
      <c r="D104" s="16">
        <f>C104/B104*100</f>
        <v>0.31446540880503149</v>
      </c>
    </row>
    <row r="105" spans="1:4" x14ac:dyDescent="0.3">
      <c r="A105" s="8"/>
      <c r="B105" s="3"/>
      <c r="C105" s="27"/>
      <c r="D105" s="21"/>
    </row>
    <row r="106" spans="1:4" x14ac:dyDescent="0.3">
      <c r="A106" s="11" t="s">
        <v>359</v>
      </c>
      <c r="B106" s="12">
        <v>277684</v>
      </c>
      <c r="C106" s="26">
        <v>4191</v>
      </c>
      <c r="D106" s="13">
        <f>C106/B106*100</f>
        <v>1.5092695293931231</v>
      </c>
    </row>
    <row r="107" spans="1:4" x14ac:dyDescent="0.3">
      <c r="A107" s="8" t="s">
        <v>358</v>
      </c>
      <c r="B107" s="3">
        <v>67895</v>
      </c>
      <c r="C107" s="27">
        <v>1974</v>
      </c>
      <c r="D107" s="16">
        <f>C107/B107*100</f>
        <v>2.9074305913542973</v>
      </c>
    </row>
    <row r="108" spans="1:4" x14ac:dyDescent="0.3">
      <c r="A108" s="8" t="s">
        <v>357</v>
      </c>
      <c r="B108" s="3">
        <v>27013</v>
      </c>
      <c r="C108" s="27">
        <v>272</v>
      </c>
      <c r="D108" s="16">
        <f>C108/B108*100</f>
        <v>1.0069225928256766</v>
      </c>
    </row>
    <row r="109" spans="1:4" x14ac:dyDescent="0.3">
      <c r="A109" s="8" t="s">
        <v>356</v>
      </c>
      <c r="B109" s="3">
        <v>29801</v>
      </c>
      <c r="C109" s="27">
        <v>1176</v>
      </c>
      <c r="D109" s="16">
        <f>C109/B109*100</f>
        <v>3.946176302808631</v>
      </c>
    </row>
    <row r="110" spans="1:4" x14ac:dyDescent="0.3">
      <c r="A110" s="8" t="s">
        <v>355</v>
      </c>
      <c r="B110" s="3">
        <v>6767</v>
      </c>
      <c r="C110" s="27">
        <v>6</v>
      </c>
      <c r="D110" s="16">
        <f>C110/B110*100</f>
        <v>8.8665582976208066E-2</v>
      </c>
    </row>
    <row r="111" spans="1:4" x14ac:dyDescent="0.3">
      <c r="A111" s="8" t="s">
        <v>354</v>
      </c>
      <c r="B111" s="3">
        <v>1074</v>
      </c>
      <c r="C111" s="27">
        <v>3</v>
      </c>
      <c r="D111" s="16">
        <f>C111/B111*100</f>
        <v>0.27932960893854747</v>
      </c>
    </row>
    <row r="112" spans="1:4" x14ac:dyDescent="0.3">
      <c r="A112" s="8" t="s">
        <v>353</v>
      </c>
      <c r="B112" s="3">
        <v>3422</v>
      </c>
      <c r="C112" s="27">
        <v>20</v>
      </c>
      <c r="D112" s="16">
        <f>C112/B112*100</f>
        <v>0.58445353594389249</v>
      </c>
    </row>
    <row r="113" spans="1:4" x14ac:dyDescent="0.3">
      <c r="A113" s="8" t="s">
        <v>352</v>
      </c>
      <c r="B113" s="3">
        <v>4578</v>
      </c>
      <c r="C113" s="27">
        <v>70</v>
      </c>
      <c r="D113" s="16">
        <f>C113/B113*100</f>
        <v>1.5290519877675841</v>
      </c>
    </row>
    <row r="114" spans="1:4" x14ac:dyDescent="0.3">
      <c r="A114" s="8" t="s">
        <v>351</v>
      </c>
      <c r="B114" s="3">
        <v>2422</v>
      </c>
      <c r="C114" s="27">
        <v>1</v>
      </c>
      <c r="D114" s="16">
        <f>C114/B114*100</f>
        <v>4.1288191577208914E-2</v>
      </c>
    </row>
    <row r="115" spans="1:4" x14ac:dyDescent="0.3">
      <c r="A115" s="8" t="s">
        <v>350</v>
      </c>
      <c r="B115" s="3">
        <v>4711</v>
      </c>
      <c r="C115" s="27">
        <v>44</v>
      </c>
      <c r="D115" s="16">
        <f>C115/B115*100</f>
        <v>0.93398429208236045</v>
      </c>
    </row>
    <row r="116" spans="1:4" x14ac:dyDescent="0.3">
      <c r="A116" s="8" t="s">
        <v>349</v>
      </c>
      <c r="B116" s="3">
        <v>4497</v>
      </c>
      <c r="C116" s="27">
        <v>11</v>
      </c>
      <c r="D116" s="16">
        <f>C116/B116*100</f>
        <v>0.24460751612185905</v>
      </c>
    </row>
    <row r="117" spans="1:4" x14ac:dyDescent="0.3">
      <c r="A117" s="8" t="s">
        <v>348</v>
      </c>
      <c r="B117" s="3">
        <v>3512</v>
      </c>
      <c r="C117" s="27">
        <v>8</v>
      </c>
      <c r="D117" s="16">
        <f>C117/B117*100</f>
        <v>0.22779043280182232</v>
      </c>
    </row>
    <row r="118" spans="1:4" x14ac:dyDescent="0.3">
      <c r="A118" s="8" t="s">
        <v>347</v>
      </c>
      <c r="B118" s="3">
        <v>2275</v>
      </c>
      <c r="C118" s="27">
        <v>5</v>
      </c>
      <c r="D118" s="16">
        <f>C118/B118*100</f>
        <v>0.21978021978021978</v>
      </c>
    </row>
    <row r="119" spans="1:4" x14ac:dyDescent="0.3">
      <c r="A119" s="8" t="s">
        <v>346</v>
      </c>
      <c r="B119" s="3">
        <v>13794</v>
      </c>
      <c r="C119" s="27">
        <v>30</v>
      </c>
      <c r="D119" s="16">
        <f>C119/B119*100</f>
        <v>0.2174858634188778</v>
      </c>
    </row>
    <row r="120" spans="1:4" x14ac:dyDescent="0.3">
      <c r="A120" s="8" t="s">
        <v>345</v>
      </c>
      <c r="B120" s="3">
        <v>18205</v>
      </c>
      <c r="C120" s="27">
        <v>328</v>
      </c>
      <c r="D120" s="16">
        <f>C120/B120*100</f>
        <v>1.8017028288931611</v>
      </c>
    </row>
    <row r="121" spans="1:4" x14ac:dyDescent="0.3">
      <c r="A121" s="8" t="s">
        <v>344</v>
      </c>
      <c r="B121" s="3">
        <v>24431</v>
      </c>
      <c r="C121" s="27">
        <v>62</v>
      </c>
      <c r="D121" s="16">
        <f>C121/B121*100</f>
        <v>0.25377594040358559</v>
      </c>
    </row>
    <row r="122" spans="1:4" x14ac:dyDescent="0.3">
      <c r="A122" s="8" t="s">
        <v>343</v>
      </c>
      <c r="B122" s="3">
        <v>25731</v>
      </c>
      <c r="C122" s="27">
        <v>106</v>
      </c>
      <c r="D122" s="16">
        <f>C122/B122*100</f>
        <v>0.41195445182853369</v>
      </c>
    </row>
    <row r="123" spans="1:4" x14ac:dyDescent="0.3">
      <c r="A123" s="8" t="s">
        <v>342</v>
      </c>
      <c r="B123" s="3">
        <v>21492</v>
      </c>
      <c r="C123" s="27">
        <v>46</v>
      </c>
      <c r="D123" s="16">
        <f>C123/B123*100</f>
        <v>0.21403312860599294</v>
      </c>
    </row>
    <row r="124" spans="1:4" x14ac:dyDescent="0.3">
      <c r="A124" s="8" t="s">
        <v>341</v>
      </c>
      <c r="B124" s="3">
        <v>9413</v>
      </c>
      <c r="C124" s="27">
        <v>13</v>
      </c>
      <c r="D124" s="16">
        <f>C124/B124*100</f>
        <v>0.13810687347285669</v>
      </c>
    </row>
    <row r="125" spans="1:4" x14ac:dyDescent="0.3">
      <c r="A125" s="8" t="s">
        <v>340</v>
      </c>
      <c r="B125" s="3">
        <v>2699</v>
      </c>
      <c r="C125" s="27">
        <v>4</v>
      </c>
      <c r="D125" s="16">
        <f>C125/B125*100</f>
        <v>0.14820303816228234</v>
      </c>
    </row>
    <row r="126" spans="1:4" x14ac:dyDescent="0.3">
      <c r="A126" s="8" t="s">
        <v>339</v>
      </c>
      <c r="B126" s="3">
        <v>1404</v>
      </c>
      <c r="C126" s="27">
        <v>7</v>
      </c>
      <c r="D126" s="16">
        <f>C126/B126*100</f>
        <v>0.49857549857549854</v>
      </c>
    </row>
    <row r="127" spans="1:4" x14ac:dyDescent="0.3">
      <c r="A127" s="8" t="s">
        <v>338</v>
      </c>
      <c r="B127" s="3">
        <v>2548</v>
      </c>
      <c r="C127" s="27">
        <v>5</v>
      </c>
      <c r="D127" s="16">
        <f>C127/B127*100</f>
        <v>0.19623233908948193</v>
      </c>
    </row>
    <row r="128" spans="1:4" x14ac:dyDescent="0.3">
      <c r="A128" s="8"/>
      <c r="B128" s="3"/>
      <c r="C128" s="27"/>
      <c r="D128" s="14"/>
    </row>
    <row r="129" spans="1:4" x14ac:dyDescent="0.3">
      <c r="A129" s="11" t="s">
        <v>337</v>
      </c>
      <c r="B129" s="12">
        <v>244967</v>
      </c>
      <c r="C129" s="26">
        <v>4570</v>
      </c>
      <c r="D129" s="13">
        <f>C129/B129*100</f>
        <v>1.8655574016091963</v>
      </c>
    </row>
    <row r="130" spans="1:4" x14ac:dyDescent="0.3">
      <c r="A130" s="8" t="s">
        <v>336</v>
      </c>
      <c r="B130" s="3">
        <v>27178</v>
      </c>
      <c r="C130" s="27">
        <v>1189</v>
      </c>
      <c r="D130" s="16">
        <f>C130/B130*100</f>
        <v>4.3748620207520785</v>
      </c>
    </row>
    <row r="131" spans="1:4" x14ac:dyDescent="0.3">
      <c r="A131" s="8" t="s">
        <v>335</v>
      </c>
      <c r="B131" s="3">
        <v>10741</v>
      </c>
      <c r="C131" s="27">
        <v>76</v>
      </c>
      <c r="D131" s="16">
        <f>C131/B131*100</f>
        <v>0.70756912764174651</v>
      </c>
    </row>
    <row r="132" spans="1:4" x14ac:dyDescent="0.3">
      <c r="A132" s="8" t="s">
        <v>334</v>
      </c>
      <c r="B132" s="3">
        <v>42276</v>
      </c>
      <c r="C132" s="27">
        <v>2111</v>
      </c>
      <c r="D132" s="16">
        <f>C132/B132*100</f>
        <v>4.9933768568454919</v>
      </c>
    </row>
    <row r="133" spans="1:4" x14ac:dyDescent="0.3">
      <c r="A133" s="8" t="s">
        <v>333</v>
      </c>
      <c r="B133" s="3">
        <v>45820</v>
      </c>
      <c r="C133" s="27">
        <v>329</v>
      </c>
      <c r="D133" s="16">
        <f>C133/B133*100</f>
        <v>0.71802706241815806</v>
      </c>
    </row>
    <row r="134" spans="1:4" x14ac:dyDescent="0.3">
      <c r="A134" s="8" t="s">
        <v>332</v>
      </c>
      <c r="B134" s="3">
        <v>43867</v>
      </c>
      <c r="C134" s="27">
        <v>364</v>
      </c>
      <c r="D134" s="16">
        <f>C134/B134*100</f>
        <v>0.82978092871634712</v>
      </c>
    </row>
    <row r="135" spans="1:4" x14ac:dyDescent="0.3">
      <c r="A135" s="8" t="s">
        <v>331</v>
      </c>
      <c r="B135" s="3">
        <v>6604</v>
      </c>
      <c r="C135" s="27">
        <v>19</v>
      </c>
      <c r="D135" s="16">
        <f>C135/B135*100</f>
        <v>0.28770442156268927</v>
      </c>
    </row>
    <row r="136" spans="1:4" x14ac:dyDescent="0.3">
      <c r="A136" s="8" t="s">
        <v>330</v>
      </c>
      <c r="B136" s="3">
        <v>9297</v>
      </c>
      <c r="C136" s="27">
        <v>19</v>
      </c>
      <c r="D136" s="16">
        <f>C136/B136*100</f>
        <v>0.20436700010756156</v>
      </c>
    </row>
    <row r="137" spans="1:4" x14ac:dyDescent="0.3">
      <c r="A137" s="8" t="s">
        <v>329</v>
      </c>
      <c r="B137" s="3">
        <v>3163</v>
      </c>
      <c r="C137" s="27">
        <v>74</v>
      </c>
      <c r="D137" s="16">
        <f>C137/B137*100</f>
        <v>2.3395510591210877</v>
      </c>
    </row>
    <row r="138" spans="1:4" x14ac:dyDescent="0.3">
      <c r="A138" s="8" t="s">
        <v>328</v>
      </c>
      <c r="B138" s="3">
        <v>9361</v>
      </c>
      <c r="C138" s="27">
        <v>19</v>
      </c>
      <c r="D138" s="16">
        <f>C138/B138*100</f>
        <v>0.20296976818715948</v>
      </c>
    </row>
    <row r="139" spans="1:4" x14ac:dyDescent="0.3">
      <c r="A139" s="8" t="s">
        <v>327</v>
      </c>
      <c r="B139" s="3">
        <v>5937</v>
      </c>
      <c r="C139" s="27">
        <v>4</v>
      </c>
      <c r="D139" s="16">
        <f>C139/B139*100</f>
        <v>6.7374094660602998E-2</v>
      </c>
    </row>
    <row r="140" spans="1:4" x14ac:dyDescent="0.3">
      <c r="A140" s="8" t="s">
        <v>326</v>
      </c>
      <c r="B140" s="3">
        <v>11657</v>
      </c>
      <c r="C140" s="27">
        <v>87</v>
      </c>
      <c r="D140" s="16">
        <f>C140/B140*100</f>
        <v>0.74633267564553485</v>
      </c>
    </row>
    <row r="141" spans="1:4" x14ac:dyDescent="0.3">
      <c r="A141" s="8" t="s">
        <v>325</v>
      </c>
      <c r="B141" s="3">
        <v>21621</v>
      </c>
      <c r="C141" s="27">
        <v>26</v>
      </c>
      <c r="D141" s="16">
        <f>C141/B141*100</f>
        <v>0.120253457286897</v>
      </c>
    </row>
    <row r="142" spans="1:4" x14ac:dyDescent="0.3">
      <c r="A142" s="8" t="s">
        <v>324</v>
      </c>
      <c r="B142" s="3">
        <v>4971</v>
      </c>
      <c r="C142" s="27">
        <v>37</v>
      </c>
      <c r="D142" s="16">
        <f>C142/B142*100</f>
        <v>0.74431703882518607</v>
      </c>
    </row>
    <row r="143" spans="1:4" x14ac:dyDescent="0.3">
      <c r="A143" s="8" t="s">
        <v>323</v>
      </c>
      <c r="B143" s="3">
        <v>2474</v>
      </c>
      <c r="C143" s="27">
        <v>216</v>
      </c>
      <c r="D143" s="16">
        <f>C143/B143*100</f>
        <v>8.7308003233629741</v>
      </c>
    </row>
    <row r="144" spans="1:4" x14ac:dyDescent="0.3">
      <c r="A144" s="8"/>
      <c r="B144" s="3"/>
      <c r="C144" s="27"/>
      <c r="D144" s="21"/>
    </row>
    <row r="145" spans="1:4" x14ac:dyDescent="0.3">
      <c r="A145" s="11" t="s">
        <v>322</v>
      </c>
      <c r="B145" s="12">
        <v>172494</v>
      </c>
      <c r="C145" s="26">
        <v>3051</v>
      </c>
      <c r="D145" s="13">
        <f>C145/B145*100</f>
        <v>1.7687571741625794</v>
      </c>
    </row>
    <row r="146" spans="1:4" x14ac:dyDescent="0.3">
      <c r="A146" s="17" t="s">
        <v>321</v>
      </c>
      <c r="B146" s="3">
        <v>35955</v>
      </c>
      <c r="C146" s="27">
        <v>608</v>
      </c>
      <c r="D146" s="16">
        <f>C146/B146*100</f>
        <v>1.6910026421916284</v>
      </c>
    </row>
    <row r="147" spans="1:4" x14ac:dyDescent="0.3">
      <c r="A147" s="8" t="s">
        <v>320</v>
      </c>
      <c r="B147" s="3">
        <v>53952</v>
      </c>
      <c r="C147" s="27">
        <v>1517</v>
      </c>
      <c r="D147" s="16">
        <f>C147/B147*100</f>
        <v>2.8117586002372481</v>
      </c>
    </row>
    <row r="148" spans="1:4" x14ac:dyDescent="0.3">
      <c r="A148" s="8" t="s">
        <v>319</v>
      </c>
      <c r="B148" s="3">
        <v>12717</v>
      </c>
      <c r="C148" s="27">
        <v>340</v>
      </c>
      <c r="D148" s="16">
        <f>C148/B148*100</f>
        <v>2.6735865377054338</v>
      </c>
    </row>
    <row r="149" spans="1:4" x14ac:dyDescent="0.3">
      <c r="A149" s="8" t="s">
        <v>318</v>
      </c>
      <c r="B149" s="3">
        <v>2335</v>
      </c>
      <c r="C149" s="27">
        <v>4</v>
      </c>
      <c r="D149" s="16">
        <f>C149/B149*100</f>
        <v>0.17130620985010706</v>
      </c>
    </row>
    <row r="150" spans="1:4" x14ac:dyDescent="0.3">
      <c r="A150" s="8" t="s">
        <v>317</v>
      </c>
      <c r="B150" s="3">
        <v>14088</v>
      </c>
      <c r="C150" s="27">
        <v>39</v>
      </c>
      <c r="D150" s="16">
        <f>C150/B150*100</f>
        <v>0.27683134582623509</v>
      </c>
    </row>
    <row r="151" spans="1:4" x14ac:dyDescent="0.3">
      <c r="A151" s="8" t="s">
        <v>316</v>
      </c>
      <c r="B151" s="3">
        <v>10607</v>
      </c>
      <c r="C151" s="27">
        <v>87</v>
      </c>
      <c r="D151" s="16">
        <f>C151/B151*100</f>
        <v>0.82021306684265105</v>
      </c>
    </row>
    <row r="152" spans="1:4" x14ac:dyDescent="0.3">
      <c r="A152" s="8" t="s">
        <v>315</v>
      </c>
      <c r="B152" s="3">
        <v>4136</v>
      </c>
      <c r="C152" s="27">
        <v>22</v>
      </c>
      <c r="D152" s="16">
        <f>C152/B152*100</f>
        <v>0.53191489361702127</v>
      </c>
    </row>
    <row r="153" spans="1:4" x14ac:dyDescent="0.3">
      <c r="A153" s="8" t="s">
        <v>314</v>
      </c>
      <c r="B153" s="3">
        <v>6534</v>
      </c>
      <c r="C153" s="27">
        <v>17</v>
      </c>
      <c r="D153" s="16">
        <f>C153/B153*100</f>
        <v>0.26017753290480561</v>
      </c>
    </row>
    <row r="154" spans="1:4" x14ac:dyDescent="0.3">
      <c r="A154" s="8" t="s">
        <v>313</v>
      </c>
      <c r="B154" s="3">
        <v>6101</v>
      </c>
      <c r="C154" s="27">
        <v>237</v>
      </c>
      <c r="D154" s="16">
        <f>C154/B154*100</f>
        <v>3.8846090804786098</v>
      </c>
    </row>
    <row r="155" spans="1:4" x14ac:dyDescent="0.3">
      <c r="A155" s="8" t="s">
        <v>312</v>
      </c>
      <c r="B155" s="3">
        <v>4338</v>
      </c>
      <c r="C155" s="27">
        <v>26</v>
      </c>
      <c r="D155" s="16">
        <f>C155/B155*100</f>
        <v>0.59935454126325505</v>
      </c>
    </row>
    <row r="156" spans="1:4" x14ac:dyDescent="0.3">
      <c r="A156" s="8" t="s">
        <v>311</v>
      </c>
      <c r="B156" s="3">
        <v>5940</v>
      </c>
      <c r="C156" s="27">
        <v>26</v>
      </c>
      <c r="D156" s="16">
        <f>C156/B156*100</f>
        <v>0.43771043771043772</v>
      </c>
    </row>
    <row r="157" spans="1:4" x14ac:dyDescent="0.3">
      <c r="A157" s="8" t="s">
        <v>310</v>
      </c>
      <c r="B157" s="3">
        <v>1613</v>
      </c>
      <c r="C157" s="27">
        <v>6</v>
      </c>
      <c r="D157" s="16">
        <f>C157/B157*100</f>
        <v>0.37197768133911968</v>
      </c>
    </row>
    <row r="158" spans="1:4" x14ac:dyDescent="0.3">
      <c r="A158" s="8" t="s">
        <v>309</v>
      </c>
      <c r="B158" s="3">
        <v>2991</v>
      </c>
      <c r="C158" s="27">
        <v>20</v>
      </c>
      <c r="D158" s="16">
        <f>C158/B158*100</f>
        <v>0.66867268472082919</v>
      </c>
    </row>
    <row r="159" spans="1:4" x14ac:dyDescent="0.3">
      <c r="A159" s="8" t="s">
        <v>308</v>
      </c>
      <c r="B159" s="3">
        <v>2448</v>
      </c>
      <c r="C159" s="27">
        <v>20</v>
      </c>
      <c r="D159" s="16">
        <f>C159/B159*100</f>
        <v>0.81699346405228768</v>
      </c>
    </row>
    <row r="160" spans="1:4" x14ac:dyDescent="0.3">
      <c r="A160" s="8" t="s">
        <v>307</v>
      </c>
      <c r="B160" s="3">
        <v>1443</v>
      </c>
      <c r="C160" s="27">
        <v>10</v>
      </c>
      <c r="D160" s="16">
        <f>C160/B160*100</f>
        <v>0.693000693000693</v>
      </c>
    </row>
    <row r="161" spans="1:4" x14ac:dyDescent="0.3">
      <c r="A161" s="8" t="s">
        <v>306</v>
      </c>
      <c r="B161" s="3">
        <v>1323</v>
      </c>
      <c r="C161" s="27">
        <v>25</v>
      </c>
      <c r="D161" s="16">
        <f>C161/B161*100</f>
        <v>1.8896447467876041</v>
      </c>
    </row>
    <row r="162" spans="1:4" x14ac:dyDescent="0.3">
      <c r="A162" s="8" t="s">
        <v>305</v>
      </c>
      <c r="B162" s="3">
        <v>2246</v>
      </c>
      <c r="C162" s="27">
        <v>8</v>
      </c>
      <c r="D162" s="16">
        <f>C162/B162*100</f>
        <v>0.3561887800534283</v>
      </c>
    </row>
    <row r="163" spans="1:4" x14ac:dyDescent="0.3">
      <c r="A163" s="8" t="s">
        <v>304</v>
      </c>
      <c r="B163" s="3">
        <v>3727</v>
      </c>
      <c r="C163" s="27">
        <v>39</v>
      </c>
      <c r="D163" s="16">
        <f>C163/B163*100</f>
        <v>1.0464180305876041</v>
      </c>
    </row>
    <row r="164" spans="1:4" x14ac:dyDescent="0.3">
      <c r="A164" s="8"/>
      <c r="B164" s="3"/>
      <c r="C164" s="27"/>
      <c r="D164" s="21"/>
    </row>
    <row r="165" spans="1:4" x14ac:dyDescent="0.3">
      <c r="A165" s="11" t="s">
        <v>303</v>
      </c>
      <c r="B165" s="12">
        <v>115785</v>
      </c>
      <c r="C165" s="26">
        <v>1835</v>
      </c>
      <c r="D165" s="13">
        <f>C165/B165*100</f>
        <v>1.5848339594938896</v>
      </c>
    </row>
    <row r="166" spans="1:4" x14ac:dyDescent="0.3">
      <c r="A166" s="8" t="s">
        <v>302</v>
      </c>
      <c r="B166" s="3">
        <v>6920</v>
      </c>
      <c r="C166" s="27">
        <v>39</v>
      </c>
      <c r="D166" s="16">
        <f>C166/B166*100</f>
        <v>0.56358381502890176</v>
      </c>
    </row>
    <row r="167" spans="1:4" x14ac:dyDescent="0.3">
      <c r="A167" s="8" t="s">
        <v>301</v>
      </c>
      <c r="B167" s="3">
        <v>22550</v>
      </c>
      <c r="C167" s="27">
        <v>541</v>
      </c>
      <c r="D167" s="16">
        <f>C167/B167*100</f>
        <v>2.3991130820399111</v>
      </c>
    </row>
    <row r="168" spans="1:4" x14ac:dyDescent="0.3">
      <c r="A168" s="8" t="s">
        <v>300</v>
      </c>
      <c r="B168" s="3">
        <v>44313</v>
      </c>
      <c r="C168" s="27">
        <v>908</v>
      </c>
      <c r="D168" s="16">
        <f>C168/B168*100</f>
        <v>2.0490600952316478</v>
      </c>
    </row>
    <row r="169" spans="1:4" x14ac:dyDescent="0.3">
      <c r="A169" s="8" t="s">
        <v>299</v>
      </c>
      <c r="B169" s="3">
        <v>2473</v>
      </c>
      <c r="C169" s="27">
        <v>3</v>
      </c>
      <c r="D169" s="16">
        <f>C169/B169*100</f>
        <v>0.1213101496158512</v>
      </c>
    </row>
    <row r="170" spans="1:4" x14ac:dyDescent="0.3">
      <c r="A170" s="8" t="s">
        <v>298</v>
      </c>
      <c r="B170" s="3">
        <v>2036</v>
      </c>
      <c r="C170" s="27">
        <v>6</v>
      </c>
      <c r="D170" s="16">
        <f>C170/B170*100</f>
        <v>0.29469548133595286</v>
      </c>
    </row>
    <row r="171" spans="1:4" x14ac:dyDescent="0.3">
      <c r="A171" s="8" t="s">
        <v>297</v>
      </c>
      <c r="B171" s="3">
        <v>6014</v>
      </c>
      <c r="C171" s="27">
        <v>51</v>
      </c>
      <c r="D171" s="16">
        <f>C171/B171*100</f>
        <v>0.84802128367143326</v>
      </c>
    </row>
    <row r="172" spans="1:4" x14ac:dyDescent="0.3">
      <c r="A172" s="8" t="s">
        <v>296</v>
      </c>
      <c r="B172" s="3">
        <v>5618</v>
      </c>
      <c r="C172" s="27">
        <v>13</v>
      </c>
      <c r="D172" s="16">
        <f>C172/B172*100</f>
        <v>0.23139907440370239</v>
      </c>
    </row>
    <row r="173" spans="1:4" x14ac:dyDescent="0.3">
      <c r="A173" s="8" t="s">
        <v>295</v>
      </c>
      <c r="B173" s="3">
        <v>10577</v>
      </c>
      <c r="C173" s="27">
        <v>162</v>
      </c>
      <c r="D173" s="16">
        <f>C173/B173*100</f>
        <v>1.5316252245438216</v>
      </c>
    </row>
    <row r="174" spans="1:4" x14ac:dyDescent="0.3">
      <c r="A174" s="8" t="s">
        <v>294</v>
      </c>
      <c r="B174" s="3">
        <v>5147</v>
      </c>
      <c r="C174" s="27">
        <v>17</v>
      </c>
      <c r="D174" s="16">
        <f>C174/B174*100</f>
        <v>0.3302894890227317</v>
      </c>
    </row>
    <row r="175" spans="1:4" x14ac:dyDescent="0.3">
      <c r="A175" s="8" t="s">
        <v>293</v>
      </c>
      <c r="B175" s="3">
        <v>1847</v>
      </c>
      <c r="C175" s="27">
        <v>15</v>
      </c>
      <c r="D175" s="16">
        <f>C175/B175*100</f>
        <v>0.81212777476989717</v>
      </c>
    </row>
    <row r="176" spans="1:4" x14ac:dyDescent="0.3">
      <c r="A176" s="8"/>
      <c r="B176" s="3">
        <v>1317</v>
      </c>
      <c r="C176" s="27"/>
      <c r="D176" s="16">
        <f>C176/B176*100</f>
        <v>0</v>
      </c>
    </row>
    <row r="177" spans="1:4" x14ac:dyDescent="0.3">
      <c r="A177" s="8" t="s">
        <v>292</v>
      </c>
      <c r="B177" s="3">
        <v>3582</v>
      </c>
      <c r="C177" s="27">
        <v>60</v>
      </c>
      <c r="D177" s="16">
        <f>C177/B177*100</f>
        <v>1.675041876046901</v>
      </c>
    </row>
    <row r="178" spans="1:4" x14ac:dyDescent="0.3">
      <c r="A178" s="8" t="s">
        <v>291</v>
      </c>
      <c r="B178" s="3">
        <v>1204</v>
      </c>
      <c r="C178" s="27">
        <v>8</v>
      </c>
      <c r="D178" s="16">
        <f>C178/B178*100</f>
        <v>0.66445182724252494</v>
      </c>
    </row>
    <row r="179" spans="1:4" x14ac:dyDescent="0.3">
      <c r="A179" s="8" t="s">
        <v>290</v>
      </c>
      <c r="B179" s="3">
        <v>1242</v>
      </c>
      <c r="C179" s="27">
        <v>10</v>
      </c>
      <c r="D179" s="16">
        <f>C179/B179*100</f>
        <v>0.80515297906602246</v>
      </c>
    </row>
    <row r="180" spans="1:4" x14ac:dyDescent="0.3">
      <c r="A180" s="8" t="s">
        <v>289</v>
      </c>
      <c r="B180" s="3">
        <v>945</v>
      </c>
      <c r="C180" s="27">
        <v>2</v>
      </c>
      <c r="D180" s="16">
        <f>C180/B180*100</f>
        <v>0.21164021164021166</v>
      </c>
    </row>
    <row r="181" spans="1:4" x14ac:dyDescent="0.3">
      <c r="A181" s="8"/>
      <c r="B181" s="3"/>
      <c r="C181" s="27"/>
      <c r="D181" s="21"/>
    </row>
    <row r="182" spans="1:4" x14ac:dyDescent="0.3">
      <c r="A182" s="11" t="s">
        <v>288</v>
      </c>
      <c r="B182" s="12">
        <v>182701</v>
      </c>
      <c r="C182" s="26">
        <v>3196</v>
      </c>
      <c r="D182" s="13">
        <f>C182/B182*100</f>
        <v>1.7493062435345181</v>
      </c>
    </row>
    <row r="183" spans="1:4" x14ac:dyDescent="0.3">
      <c r="A183" s="8" t="s">
        <v>287</v>
      </c>
      <c r="B183" s="3">
        <v>88447</v>
      </c>
      <c r="C183" s="27">
        <v>2765</v>
      </c>
      <c r="D183" s="16">
        <f>C183/B183*100</f>
        <v>3.126165952491323</v>
      </c>
    </row>
    <row r="184" spans="1:4" x14ac:dyDescent="0.3">
      <c r="A184" s="8" t="s">
        <v>286</v>
      </c>
      <c r="B184" s="3">
        <v>15529</v>
      </c>
      <c r="C184" s="27">
        <v>112</v>
      </c>
      <c r="D184" s="16">
        <f>C184/B184*100</f>
        <v>0.72123124476785372</v>
      </c>
    </row>
    <row r="185" spans="1:4" x14ac:dyDescent="0.3">
      <c r="A185" s="8" t="s">
        <v>285</v>
      </c>
      <c r="B185" s="3">
        <v>9705</v>
      </c>
      <c r="C185" s="27">
        <v>28</v>
      </c>
      <c r="D185" s="16">
        <f>C185/B185*100</f>
        <v>0.28851107676455434</v>
      </c>
    </row>
    <row r="186" spans="1:4" x14ac:dyDescent="0.3">
      <c r="A186" s="8" t="s">
        <v>284</v>
      </c>
      <c r="B186" s="3">
        <v>9096</v>
      </c>
      <c r="C186" s="27">
        <v>57</v>
      </c>
      <c r="D186" s="16">
        <f>C186/B186*100</f>
        <v>0.62664907651715041</v>
      </c>
    </row>
    <row r="187" spans="1:4" x14ac:dyDescent="0.3">
      <c r="A187" s="8" t="s">
        <v>283</v>
      </c>
      <c r="B187" s="3">
        <v>14308</v>
      </c>
      <c r="C187" s="27">
        <v>33</v>
      </c>
      <c r="D187" s="16">
        <f>C187/B187*100</f>
        <v>0.23064020128599383</v>
      </c>
    </row>
    <row r="188" spans="1:4" x14ac:dyDescent="0.3">
      <c r="A188" s="8" t="s">
        <v>282</v>
      </c>
      <c r="B188" s="3">
        <v>6419</v>
      </c>
      <c r="C188" s="27">
        <v>27</v>
      </c>
      <c r="D188" s="16">
        <f>C188/B188*100</f>
        <v>0.420626265773485</v>
      </c>
    </row>
    <row r="189" spans="1:4" x14ac:dyDescent="0.3">
      <c r="A189" s="8" t="s">
        <v>281</v>
      </c>
      <c r="B189" s="3">
        <v>11260</v>
      </c>
      <c r="C189" s="27">
        <v>64</v>
      </c>
      <c r="D189" s="16">
        <f>C189/B189*100</f>
        <v>0.56838365896980458</v>
      </c>
    </row>
    <row r="190" spans="1:4" x14ac:dyDescent="0.3">
      <c r="A190" s="8" t="s">
        <v>280</v>
      </c>
      <c r="B190" s="3">
        <v>2290</v>
      </c>
      <c r="C190" s="27">
        <v>10</v>
      </c>
      <c r="D190" s="16">
        <f>C190/B190*100</f>
        <v>0.43668122270742354</v>
      </c>
    </row>
    <row r="191" spans="1:4" x14ac:dyDescent="0.3">
      <c r="A191" s="8" t="s">
        <v>279</v>
      </c>
      <c r="B191" s="3">
        <v>942</v>
      </c>
      <c r="C191" s="27">
        <v>2</v>
      </c>
      <c r="D191" s="16">
        <f>C191/B191*100</f>
        <v>0.21231422505307856</v>
      </c>
    </row>
    <row r="192" spans="1:4" x14ac:dyDescent="0.3">
      <c r="A192" s="8"/>
      <c r="B192" s="3">
        <v>1750</v>
      </c>
      <c r="C192" s="27"/>
      <c r="D192" s="16">
        <f>C192/B192*100</f>
        <v>0</v>
      </c>
    </row>
    <row r="193" spans="1:4" x14ac:dyDescent="0.3">
      <c r="A193" s="8" t="s">
        <v>278</v>
      </c>
      <c r="B193" s="3">
        <v>4943</v>
      </c>
      <c r="C193" s="27">
        <v>10</v>
      </c>
      <c r="D193" s="16">
        <f>C193/B193*100</f>
        <v>0.20230629172567266</v>
      </c>
    </row>
    <row r="194" spans="1:4" x14ac:dyDescent="0.3">
      <c r="A194" s="8" t="s">
        <v>277</v>
      </c>
      <c r="B194" s="3">
        <v>8497</v>
      </c>
      <c r="C194" s="27">
        <v>63</v>
      </c>
      <c r="D194" s="16">
        <f>C194/B194*100</f>
        <v>0.74143815464281515</v>
      </c>
    </row>
    <row r="195" spans="1:4" x14ac:dyDescent="0.3">
      <c r="A195" s="8" t="s">
        <v>276</v>
      </c>
      <c r="B195" s="3">
        <v>1702</v>
      </c>
      <c r="C195" s="27">
        <v>5</v>
      </c>
      <c r="D195" s="16">
        <f>C195/B195*100</f>
        <v>0.29377203290246767</v>
      </c>
    </row>
    <row r="196" spans="1:4" x14ac:dyDescent="0.3">
      <c r="A196" s="8" t="s">
        <v>275</v>
      </c>
      <c r="B196" s="3">
        <v>5981</v>
      </c>
      <c r="C196" s="27">
        <v>13</v>
      </c>
      <c r="D196" s="16">
        <f>C196/B196*100</f>
        <v>0.21735495736498914</v>
      </c>
    </row>
    <row r="197" spans="1:4" x14ac:dyDescent="0.3">
      <c r="A197" s="8" t="s">
        <v>274</v>
      </c>
      <c r="B197" s="3">
        <v>1832</v>
      </c>
      <c r="C197" s="27">
        <v>7</v>
      </c>
      <c r="D197" s="16">
        <f>C197/B197*100</f>
        <v>0.38209606986899564</v>
      </c>
    </row>
    <row r="198" spans="1:4" x14ac:dyDescent="0.3">
      <c r="A198" s="8"/>
      <c r="B198" s="3"/>
      <c r="C198" s="27"/>
      <c r="D198" s="21"/>
    </row>
    <row r="199" spans="1:4" x14ac:dyDescent="0.3">
      <c r="A199" s="11" t="s">
        <v>273</v>
      </c>
      <c r="B199" s="12">
        <v>470175</v>
      </c>
      <c r="C199" s="26">
        <v>7622</v>
      </c>
      <c r="D199" s="13">
        <f>C199/B199*100</f>
        <v>1.6210985271441485</v>
      </c>
    </row>
    <row r="200" spans="1:4" x14ac:dyDescent="0.3">
      <c r="A200" s="8" t="s">
        <v>272</v>
      </c>
      <c r="B200" s="3">
        <v>14942</v>
      </c>
      <c r="C200" s="27">
        <v>100</v>
      </c>
      <c r="D200" s="16">
        <f>C200/B200*100</f>
        <v>0.66925445054209609</v>
      </c>
    </row>
    <row r="201" spans="1:4" x14ac:dyDescent="0.3">
      <c r="A201" s="8" t="s">
        <v>271</v>
      </c>
      <c r="B201" s="3">
        <v>74820</v>
      </c>
      <c r="C201" s="27">
        <v>700</v>
      </c>
      <c r="D201" s="16">
        <f>C201/B201*100</f>
        <v>0.93557872226677352</v>
      </c>
    </row>
    <row r="202" spans="1:4" x14ac:dyDescent="0.3">
      <c r="A202" s="8" t="s">
        <v>270</v>
      </c>
      <c r="B202" s="3">
        <v>132644</v>
      </c>
      <c r="C202" s="27">
        <v>4503</v>
      </c>
      <c r="D202" s="16">
        <f>C202/B202*100</f>
        <v>3.3948011217997043</v>
      </c>
    </row>
    <row r="203" spans="1:4" x14ac:dyDescent="0.3">
      <c r="A203" s="8" t="s">
        <v>269</v>
      </c>
      <c r="B203" s="3">
        <v>36951</v>
      </c>
      <c r="C203" s="27">
        <v>1008</v>
      </c>
      <c r="D203" s="16">
        <f>C203/B203*100</f>
        <v>2.7279369976455308</v>
      </c>
    </row>
    <row r="204" spans="1:4" x14ac:dyDescent="0.3">
      <c r="A204" s="8" t="s">
        <v>268</v>
      </c>
      <c r="B204" s="3">
        <v>3313</v>
      </c>
      <c r="C204" s="27">
        <v>23</v>
      </c>
      <c r="D204" s="16">
        <f>C204/B204*100</f>
        <v>0.69423483247811646</v>
      </c>
    </row>
    <row r="205" spans="1:4" x14ac:dyDescent="0.3">
      <c r="A205" s="8" t="s">
        <v>267</v>
      </c>
      <c r="B205" s="3">
        <v>3243</v>
      </c>
      <c r="C205" s="27">
        <v>11</v>
      </c>
      <c r="D205" s="16">
        <f>C205/B205*100</f>
        <v>0.33919210607462225</v>
      </c>
    </row>
    <row r="206" spans="1:4" x14ac:dyDescent="0.3">
      <c r="A206" s="8" t="s">
        <v>266</v>
      </c>
      <c r="B206" s="3">
        <v>2825</v>
      </c>
      <c r="C206" s="27">
        <v>7</v>
      </c>
      <c r="D206" s="16">
        <f>C206/B206*100</f>
        <v>0.24778761061946902</v>
      </c>
    </row>
    <row r="207" spans="1:4" x14ac:dyDescent="0.3">
      <c r="A207" s="8" t="s">
        <v>265</v>
      </c>
      <c r="B207" s="3">
        <v>18591</v>
      </c>
      <c r="C207" s="27">
        <v>287</v>
      </c>
      <c r="D207" s="16">
        <f>C207/B207*100</f>
        <v>1.5437577322360281</v>
      </c>
    </row>
    <row r="208" spans="1:4" x14ac:dyDescent="0.3">
      <c r="A208" s="8" t="s">
        <v>264</v>
      </c>
      <c r="B208" s="3">
        <v>18970</v>
      </c>
      <c r="C208" s="27">
        <v>51</v>
      </c>
      <c r="D208" s="16">
        <f>C208/B208*100</f>
        <v>0.26884554559831314</v>
      </c>
    </row>
    <row r="209" spans="1:4" x14ac:dyDescent="0.3">
      <c r="A209" s="8" t="s">
        <v>263</v>
      </c>
      <c r="B209" s="3">
        <v>18572</v>
      </c>
      <c r="C209" s="27">
        <v>100</v>
      </c>
      <c r="D209" s="16">
        <f>C209/B209*100</f>
        <v>0.53844497092397159</v>
      </c>
    </row>
    <row r="210" spans="1:4" x14ac:dyDescent="0.3">
      <c r="A210" s="8" t="s">
        <v>262</v>
      </c>
      <c r="B210" s="3">
        <v>11853</v>
      </c>
      <c r="C210" s="27">
        <v>17</v>
      </c>
      <c r="D210" s="16">
        <f>C210/B210*100</f>
        <v>0.14342360583818442</v>
      </c>
    </row>
    <row r="211" spans="1:4" x14ac:dyDescent="0.3">
      <c r="A211" s="8" t="s">
        <v>261</v>
      </c>
      <c r="B211" s="3">
        <v>26096</v>
      </c>
      <c r="C211" s="27">
        <v>318</v>
      </c>
      <c r="D211" s="16">
        <f>C211/B211*100</f>
        <v>1.2185775597792765</v>
      </c>
    </row>
    <row r="212" spans="1:4" x14ac:dyDescent="0.3">
      <c r="A212" s="8" t="s">
        <v>260</v>
      </c>
      <c r="B212" s="3">
        <v>10737</v>
      </c>
      <c r="C212" s="27">
        <v>23</v>
      </c>
      <c r="D212" s="16">
        <f>C212/B212*100</f>
        <v>0.21421253609015556</v>
      </c>
    </row>
    <row r="213" spans="1:4" x14ac:dyDescent="0.3">
      <c r="A213" s="8" t="s">
        <v>259</v>
      </c>
      <c r="B213" s="3">
        <v>1238</v>
      </c>
      <c r="C213" s="27">
        <v>3</v>
      </c>
      <c r="D213" s="16">
        <f>C213/B213*100</f>
        <v>0.24232633279483037</v>
      </c>
    </row>
    <row r="214" spans="1:4" x14ac:dyDescent="0.3">
      <c r="A214" s="8" t="s">
        <v>258</v>
      </c>
      <c r="B214" s="3">
        <v>12464</v>
      </c>
      <c r="C214" s="27">
        <v>30</v>
      </c>
      <c r="D214" s="16">
        <f>C214/B214*100</f>
        <v>0.24069319640564829</v>
      </c>
    </row>
    <row r="215" spans="1:4" x14ac:dyDescent="0.3">
      <c r="A215" s="8" t="s">
        <v>257</v>
      </c>
      <c r="B215" s="3">
        <v>2737</v>
      </c>
      <c r="C215" s="27">
        <v>6</v>
      </c>
      <c r="D215" s="16">
        <f>C215/B215*100</f>
        <v>0.21921812203142127</v>
      </c>
    </row>
    <row r="216" spans="1:4" x14ac:dyDescent="0.3">
      <c r="A216" s="8" t="s">
        <v>256</v>
      </c>
      <c r="B216" s="3">
        <v>3903</v>
      </c>
      <c r="C216" s="27">
        <v>17</v>
      </c>
      <c r="D216" s="16">
        <f>C216/B216*100</f>
        <v>0.4355623879067384</v>
      </c>
    </row>
    <row r="217" spans="1:4" x14ac:dyDescent="0.3">
      <c r="A217" s="8" t="s">
        <v>255</v>
      </c>
      <c r="B217" s="3">
        <v>4710</v>
      </c>
      <c r="C217" s="27">
        <v>41</v>
      </c>
      <c r="D217" s="16">
        <f>C217/B217*100</f>
        <v>0.87048832271762211</v>
      </c>
    </row>
    <row r="218" spans="1:4" x14ac:dyDescent="0.3">
      <c r="A218" s="8" t="s">
        <v>254</v>
      </c>
      <c r="B218" s="3">
        <v>3221</v>
      </c>
      <c r="C218" s="27">
        <v>5</v>
      </c>
      <c r="D218" s="16">
        <f>C218/B218*100</f>
        <v>0.15523129462899721</v>
      </c>
    </row>
    <row r="219" spans="1:4" x14ac:dyDescent="0.3">
      <c r="A219" s="8" t="s">
        <v>253</v>
      </c>
      <c r="B219" s="3">
        <v>4856</v>
      </c>
      <c r="C219" s="27">
        <v>12</v>
      </c>
      <c r="D219" s="16">
        <f>C219/B219*100</f>
        <v>0.24711696869851729</v>
      </c>
    </row>
    <row r="220" spans="1:4" x14ac:dyDescent="0.3">
      <c r="A220" s="8" t="s">
        <v>252</v>
      </c>
      <c r="B220" s="3">
        <v>524</v>
      </c>
      <c r="C220" s="27">
        <v>93</v>
      </c>
      <c r="D220" s="16">
        <f>C220/B220*100</f>
        <v>17.748091603053435</v>
      </c>
    </row>
    <row r="221" spans="1:4" x14ac:dyDescent="0.3">
      <c r="A221" s="8" t="s">
        <v>251</v>
      </c>
      <c r="B221" s="3">
        <v>865</v>
      </c>
      <c r="C221" s="27">
        <v>2</v>
      </c>
      <c r="D221" s="16">
        <f>C221/B221*100</f>
        <v>0.23121387283236997</v>
      </c>
    </row>
    <row r="222" spans="1:4" x14ac:dyDescent="0.3">
      <c r="A222" s="8" t="s">
        <v>250</v>
      </c>
      <c r="B222" s="3">
        <v>10925</v>
      </c>
      <c r="C222" s="27">
        <v>14</v>
      </c>
      <c r="D222" s="16">
        <f>C222/B222*100</f>
        <v>0.12814645308924486</v>
      </c>
    </row>
    <row r="223" spans="1:4" x14ac:dyDescent="0.3">
      <c r="A223" s="8" t="s">
        <v>249</v>
      </c>
      <c r="B223" s="3">
        <v>42187</v>
      </c>
      <c r="C223" s="27">
        <v>142</v>
      </c>
      <c r="D223" s="16">
        <f>C223/B223*100</f>
        <v>0.33659658188541491</v>
      </c>
    </row>
    <row r="224" spans="1:4" x14ac:dyDescent="0.3">
      <c r="A224" s="8" t="s">
        <v>248</v>
      </c>
      <c r="B224" s="3">
        <v>200</v>
      </c>
      <c r="C224" s="27">
        <v>1</v>
      </c>
      <c r="D224" s="16">
        <f>C224/B224*100</f>
        <v>0.5</v>
      </c>
    </row>
    <row r="225" spans="1:4" x14ac:dyDescent="0.3">
      <c r="A225" s="8" t="s">
        <v>247</v>
      </c>
      <c r="B225" s="3">
        <v>8788</v>
      </c>
      <c r="C225" s="27">
        <v>108</v>
      </c>
      <c r="D225" s="16">
        <f>C225/B225*100</f>
        <v>1.2289485662266726</v>
      </c>
    </row>
    <row r="226" spans="1:4" x14ac:dyDescent="0.3">
      <c r="A226" s="8"/>
      <c r="B226" s="3"/>
      <c r="C226" s="27"/>
      <c r="D226" s="21"/>
    </row>
    <row r="227" spans="1:4" x14ac:dyDescent="0.3">
      <c r="A227" s="11" t="s">
        <v>246</v>
      </c>
      <c r="B227" s="12">
        <v>516497</v>
      </c>
      <c r="C227" s="26">
        <v>13163</v>
      </c>
      <c r="D227" s="13">
        <f>C227/B227*100</f>
        <v>2.5485143185730021</v>
      </c>
    </row>
    <row r="228" spans="1:4" x14ac:dyDescent="0.3">
      <c r="A228" s="8" t="s">
        <v>245</v>
      </c>
      <c r="B228" s="3">
        <v>277391</v>
      </c>
      <c r="C228" s="27">
        <v>11805</v>
      </c>
      <c r="D228" s="16">
        <f>C228/B228*100</f>
        <v>4.2557256724262871</v>
      </c>
    </row>
    <row r="229" spans="1:4" x14ac:dyDescent="0.3">
      <c r="A229" s="8" t="s">
        <v>244</v>
      </c>
      <c r="B229" s="3">
        <v>4106</v>
      </c>
      <c r="C229" s="27">
        <v>3</v>
      </c>
      <c r="D229" s="16">
        <f>C229/B229*100</f>
        <v>7.3063809059912319E-2</v>
      </c>
    </row>
    <row r="230" spans="1:4" x14ac:dyDescent="0.3">
      <c r="A230" s="8" t="s">
        <v>243</v>
      </c>
      <c r="B230" s="3">
        <v>5593</v>
      </c>
      <c r="C230" s="27">
        <v>8</v>
      </c>
      <c r="D230" s="16">
        <f>C230/B230*100</f>
        <v>0.14303593777936707</v>
      </c>
    </row>
    <row r="231" spans="1:4" x14ac:dyDescent="0.3">
      <c r="A231" s="8" t="s">
        <v>242</v>
      </c>
      <c r="B231" s="3">
        <v>11778</v>
      </c>
      <c r="C231" s="27">
        <v>14</v>
      </c>
      <c r="D231" s="16">
        <f>C231/B231*100</f>
        <v>0.11886568177958906</v>
      </c>
    </row>
    <row r="232" spans="1:4" x14ac:dyDescent="0.3">
      <c r="A232" s="8" t="s">
        <v>241</v>
      </c>
      <c r="B232" s="3">
        <v>18775</v>
      </c>
      <c r="C232" s="27">
        <v>368</v>
      </c>
      <c r="D232" s="16">
        <f>C232/B232*100</f>
        <v>1.9600532623169107</v>
      </c>
    </row>
    <row r="233" spans="1:4" x14ac:dyDescent="0.3">
      <c r="A233" s="8" t="s">
        <v>240</v>
      </c>
      <c r="B233" s="3">
        <v>3140</v>
      </c>
      <c r="C233" s="27">
        <v>6</v>
      </c>
      <c r="D233" s="16">
        <f>C233/B233*100</f>
        <v>0.19108280254777071</v>
      </c>
    </row>
    <row r="234" spans="1:4" x14ac:dyDescent="0.3">
      <c r="A234" s="8" t="s">
        <v>239</v>
      </c>
      <c r="B234" s="3">
        <v>2797</v>
      </c>
      <c r="C234" s="27">
        <v>11</v>
      </c>
      <c r="D234" s="16">
        <f>C234/B234*100</f>
        <v>0.39327851269217018</v>
      </c>
    </row>
    <row r="235" spans="1:4" x14ac:dyDescent="0.3">
      <c r="A235" s="8" t="s">
        <v>238</v>
      </c>
      <c r="B235" s="3">
        <v>13271</v>
      </c>
      <c r="C235" s="27">
        <v>34</v>
      </c>
      <c r="D235" s="16">
        <f>C235/B235*100</f>
        <v>0.25619772436138949</v>
      </c>
    </row>
    <row r="236" spans="1:4" x14ac:dyDescent="0.3">
      <c r="A236" s="8" t="s">
        <v>237</v>
      </c>
      <c r="B236" s="3">
        <v>1104</v>
      </c>
      <c r="C236" s="27">
        <v>2</v>
      </c>
      <c r="D236" s="16">
        <f>C236/B236*100</f>
        <v>0.18115942028985507</v>
      </c>
    </row>
    <row r="237" spans="1:4" x14ac:dyDescent="0.3">
      <c r="A237" s="8" t="s">
        <v>236</v>
      </c>
      <c r="B237" s="3">
        <v>6930</v>
      </c>
      <c r="C237" s="27">
        <v>73</v>
      </c>
      <c r="D237" s="16">
        <f>C237/B237*100</f>
        <v>1.0533910533910533</v>
      </c>
    </row>
    <row r="238" spans="1:4" x14ac:dyDescent="0.3">
      <c r="A238" s="8" t="s">
        <v>235</v>
      </c>
      <c r="B238" s="3">
        <v>3401</v>
      </c>
      <c r="C238" s="27">
        <v>84</v>
      </c>
      <c r="D238" s="16">
        <f>C238/B238*100</f>
        <v>2.4698618053513672</v>
      </c>
    </row>
    <row r="239" spans="1:4" x14ac:dyDescent="0.3">
      <c r="A239" s="8" t="s">
        <v>234</v>
      </c>
      <c r="B239" s="3">
        <v>925</v>
      </c>
      <c r="C239" s="27">
        <v>3</v>
      </c>
      <c r="D239" s="16">
        <f>C239/B239*100</f>
        <v>0.32432432432432429</v>
      </c>
    </row>
    <row r="240" spans="1:4" x14ac:dyDescent="0.3">
      <c r="A240" s="8" t="s">
        <v>233</v>
      </c>
      <c r="B240" s="3">
        <v>1116</v>
      </c>
      <c r="C240" s="27">
        <v>25</v>
      </c>
      <c r="D240" s="16">
        <f>C240/B240*100</f>
        <v>2.2401433691756272</v>
      </c>
    </row>
    <row r="241" spans="1:4" x14ac:dyDescent="0.3">
      <c r="A241" s="8" t="s">
        <v>232</v>
      </c>
      <c r="B241" s="3">
        <v>920</v>
      </c>
      <c r="C241" s="27">
        <v>1</v>
      </c>
      <c r="D241" s="16">
        <f>C241/B241*100</f>
        <v>0.10869565217391304</v>
      </c>
    </row>
    <row r="242" spans="1:4" x14ac:dyDescent="0.3">
      <c r="A242" s="8" t="s">
        <v>231</v>
      </c>
      <c r="B242" s="3">
        <v>14425</v>
      </c>
      <c r="C242" s="27">
        <v>208</v>
      </c>
      <c r="D242" s="16">
        <f>C242/B242*100</f>
        <v>1.4419410745233969</v>
      </c>
    </row>
    <row r="243" spans="1:4" x14ac:dyDescent="0.3">
      <c r="A243" s="8" t="s">
        <v>230</v>
      </c>
      <c r="B243" s="3">
        <v>8475</v>
      </c>
      <c r="C243" s="27">
        <v>33</v>
      </c>
      <c r="D243" s="16">
        <f>C243/B243*100</f>
        <v>0.38938053097345132</v>
      </c>
    </row>
    <row r="244" spans="1:4" x14ac:dyDescent="0.3">
      <c r="A244" s="8" t="s">
        <v>229</v>
      </c>
      <c r="B244" s="3">
        <v>3876</v>
      </c>
      <c r="C244" s="27">
        <v>6</v>
      </c>
      <c r="D244" s="16">
        <f>C244/B244*100</f>
        <v>0.15479876160990713</v>
      </c>
    </row>
    <row r="245" spans="1:4" x14ac:dyDescent="0.3">
      <c r="A245" s="8" t="s">
        <v>228</v>
      </c>
      <c r="B245" s="3">
        <v>2443</v>
      </c>
      <c r="C245" s="27">
        <v>4</v>
      </c>
      <c r="D245" s="16">
        <f>C245/B245*100</f>
        <v>0.16373311502251331</v>
      </c>
    </row>
    <row r="246" spans="1:4" x14ac:dyDescent="0.3">
      <c r="A246" s="8" t="s">
        <v>227</v>
      </c>
      <c r="B246" s="3">
        <v>19742</v>
      </c>
      <c r="C246" s="27">
        <v>48</v>
      </c>
      <c r="D246" s="16">
        <f>C246/B246*100</f>
        <v>0.24313646033836492</v>
      </c>
    </row>
    <row r="247" spans="1:4" x14ac:dyDescent="0.3">
      <c r="A247" s="8" t="s">
        <v>226</v>
      </c>
      <c r="B247" s="3">
        <v>5118</v>
      </c>
      <c r="C247" s="27">
        <v>55</v>
      </c>
      <c r="D247" s="16">
        <f>C247/B247*100</f>
        <v>1.0746385306760453</v>
      </c>
    </row>
    <row r="248" spans="1:4" x14ac:dyDescent="0.3">
      <c r="A248" s="8" t="s">
        <v>225</v>
      </c>
      <c r="B248" s="3">
        <v>6975</v>
      </c>
      <c r="C248" s="27">
        <v>6</v>
      </c>
      <c r="D248" s="16">
        <f>C248/B248*100</f>
        <v>8.6021505376344093E-2</v>
      </c>
    </row>
    <row r="249" spans="1:4" x14ac:dyDescent="0.3">
      <c r="A249" s="8" t="s">
        <v>224</v>
      </c>
      <c r="B249" s="3">
        <v>24870</v>
      </c>
      <c r="C249" s="27">
        <v>46</v>
      </c>
      <c r="D249" s="16">
        <f>C249/B249*100</f>
        <v>0.18496180136710896</v>
      </c>
    </row>
    <row r="250" spans="1:4" x14ac:dyDescent="0.3">
      <c r="A250" s="8" t="s">
        <v>223</v>
      </c>
      <c r="B250" s="3">
        <v>28380</v>
      </c>
      <c r="C250" s="27">
        <v>63</v>
      </c>
      <c r="D250" s="16">
        <f>C250/B250*100</f>
        <v>0.22198731501057081</v>
      </c>
    </row>
    <row r="251" spans="1:4" x14ac:dyDescent="0.3">
      <c r="A251" s="8" t="s">
        <v>222</v>
      </c>
      <c r="B251" s="3">
        <v>4125</v>
      </c>
      <c r="C251" s="27">
        <v>41</v>
      </c>
      <c r="D251" s="16">
        <f>C251/B251*100</f>
        <v>0.9939393939393939</v>
      </c>
    </row>
    <row r="252" spans="1:4" x14ac:dyDescent="0.3">
      <c r="A252" s="8"/>
      <c r="B252" s="3">
        <v>381</v>
      </c>
      <c r="C252" s="27"/>
      <c r="D252" s="16">
        <f>C252/B252*100</f>
        <v>0</v>
      </c>
    </row>
    <row r="253" spans="1:4" x14ac:dyDescent="0.3">
      <c r="A253" s="8" t="s">
        <v>221</v>
      </c>
      <c r="B253" s="3">
        <v>7957</v>
      </c>
      <c r="C253" s="27">
        <v>12</v>
      </c>
      <c r="D253" s="16">
        <f>C253/B253*100</f>
        <v>0.15081060701269322</v>
      </c>
    </row>
    <row r="254" spans="1:4" x14ac:dyDescent="0.3">
      <c r="A254" s="8" t="s">
        <v>220</v>
      </c>
      <c r="B254" s="3">
        <v>7812</v>
      </c>
      <c r="C254" s="27">
        <v>15</v>
      </c>
      <c r="D254" s="16">
        <f>C254/B254*100</f>
        <v>0.19201228878648233</v>
      </c>
    </row>
    <row r="255" spans="1:4" x14ac:dyDescent="0.3">
      <c r="A255" s="8" t="s">
        <v>219</v>
      </c>
      <c r="B255" s="3">
        <v>4852</v>
      </c>
      <c r="C255" s="27">
        <v>4</v>
      </c>
      <c r="D255" s="16">
        <f>C255/B255*100</f>
        <v>8.244023083264633E-2</v>
      </c>
    </row>
    <row r="256" spans="1:4" x14ac:dyDescent="0.3">
      <c r="A256" s="8" t="s">
        <v>218</v>
      </c>
      <c r="B256" s="3">
        <v>5077</v>
      </c>
      <c r="C256" s="27">
        <v>8</v>
      </c>
      <c r="D256" s="16">
        <f>C256/B256*100</f>
        <v>0.15757337010045303</v>
      </c>
    </row>
    <row r="257" spans="1:4" x14ac:dyDescent="0.3">
      <c r="A257" s="8" t="s">
        <v>217</v>
      </c>
      <c r="B257" s="3">
        <v>15607</v>
      </c>
      <c r="C257" s="27">
        <v>93</v>
      </c>
      <c r="D257" s="16">
        <f>C257/B257*100</f>
        <v>0.59588646120330613</v>
      </c>
    </row>
    <row r="258" spans="1:4" x14ac:dyDescent="0.3">
      <c r="A258" s="8" t="s">
        <v>216</v>
      </c>
      <c r="B258" s="3">
        <v>2858</v>
      </c>
      <c r="C258" s="27">
        <v>4</v>
      </c>
      <c r="D258" s="16">
        <f>C258/B258*100</f>
        <v>0.13995801259622112</v>
      </c>
    </row>
    <row r="259" spans="1:4" x14ac:dyDescent="0.3">
      <c r="A259" s="8" t="s">
        <v>215</v>
      </c>
      <c r="B259" s="3">
        <v>576</v>
      </c>
      <c r="C259" s="27">
        <v>46</v>
      </c>
      <c r="D259" s="16">
        <f>C259/B259*100</f>
        <v>7.9861111111111107</v>
      </c>
    </row>
    <row r="260" spans="1:4" x14ac:dyDescent="0.3">
      <c r="A260" s="8" t="s">
        <v>214</v>
      </c>
      <c r="B260" s="3">
        <v>1701</v>
      </c>
      <c r="C260" s="27">
        <v>34</v>
      </c>
      <c r="D260" s="16">
        <f>C260/B260*100</f>
        <v>1.9988242210464433</v>
      </c>
    </row>
    <row r="261" spans="1:4" x14ac:dyDescent="0.3">
      <c r="A261" s="8"/>
      <c r="B261" s="3" t="s">
        <v>29</v>
      </c>
      <c r="C261" s="27"/>
      <c r="D261" s="21"/>
    </row>
    <row r="262" spans="1:4" x14ac:dyDescent="0.3">
      <c r="A262" s="11" t="s">
        <v>213</v>
      </c>
      <c r="B262" s="12">
        <v>109530</v>
      </c>
      <c r="C262" s="26">
        <v>2058</v>
      </c>
      <c r="D262" s="13">
        <f>C262/B262*100</f>
        <v>1.8789372774582307</v>
      </c>
    </row>
    <row r="263" spans="1:4" x14ac:dyDescent="0.3">
      <c r="A263" s="8" t="s">
        <v>212</v>
      </c>
      <c r="B263" s="3">
        <v>11923</v>
      </c>
      <c r="C263" s="27">
        <v>119</v>
      </c>
      <c r="D263" s="16">
        <f>C263/B263*100</f>
        <v>0.99807095529648571</v>
      </c>
    </row>
    <row r="264" spans="1:4" x14ac:dyDescent="0.3">
      <c r="A264" s="8" t="s">
        <v>211</v>
      </c>
      <c r="B264" s="3">
        <v>2370</v>
      </c>
      <c r="C264" s="27">
        <v>16</v>
      </c>
      <c r="D264" s="16">
        <f>C264/B264*100</f>
        <v>0.67510548523206748</v>
      </c>
    </row>
    <row r="265" spans="1:4" x14ac:dyDescent="0.3">
      <c r="A265" s="8" t="s">
        <v>210</v>
      </c>
      <c r="B265" s="3">
        <v>785</v>
      </c>
      <c r="C265" s="27">
        <v>3</v>
      </c>
      <c r="D265" s="16">
        <f>C265/B265*100</f>
        <v>0.38216560509554143</v>
      </c>
    </row>
    <row r="266" spans="1:4" x14ac:dyDescent="0.3">
      <c r="A266" s="8" t="s">
        <v>209</v>
      </c>
      <c r="B266" s="3">
        <v>1395</v>
      </c>
      <c r="C266" s="27">
        <v>3</v>
      </c>
      <c r="D266" s="16">
        <f>C266/B266*100</f>
        <v>0.21505376344086022</v>
      </c>
    </row>
    <row r="267" spans="1:4" x14ac:dyDescent="0.3">
      <c r="A267" s="8" t="s">
        <v>208</v>
      </c>
      <c r="B267" s="3">
        <v>4161</v>
      </c>
      <c r="C267" s="27">
        <v>12</v>
      </c>
      <c r="D267" s="16">
        <f>C267/B267*100</f>
        <v>0.28839221341023791</v>
      </c>
    </row>
    <row r="268" spans="1:4" x14ac:dyDescent="0.3">
      <c r="A268" s="8" t="s">
        <v>207</v>
      </c>
      <c r="B268" s="3">
        <v>2689</v>
      </c>
      <c r="C268" s="27">
        <v>60</v>
      </c>
      <c r="D268" s="16">
        <f>C268/B268*100</f>
        <v>2.2313127556712531</v>
      </c>
    </row>
    <row r="269" spans="1:4" x14ac:dyDescent="0.3">
      <c r="A269" s="8" t="s">
        <v>206</v>
      </c>
      <c r="B269" s="3">
        <v>1294</v>
      </c>
      <c r="C269" s="27">
        <v>5</v>
      </c>
      <c r="D269" s="16">
        <f>C269/B269*100</f>
        <v>0.38639876352395675</v>
      </c>
    </row>
    <row r="270" spans="1:4" x14ac:dyDescent="0.3">
      <c r="A270" s="8" t="s">
        <v>205</v>
      </c>
      <c r="B270" s="3">
        <v>2298</v>
      </c>
      <c r="C270" s="27">
        <v>625</v>
      </c>
      <c r="D270" s="16">
        <f>C270/B270*100</f>
        <v>27.197563098346389</v>
      </c>
    </row>
    <row r="271" spans="1:4" x14ac:dyDescent="0.3">
      <c r="A271" s="8" t="s">
        <v>204</v>
      </c>
      <c r="B271" s="3">
        <v>7839</v>
      </c>
      <c r="C271" s="27">
        <v>467</v>
      </c>
      <c r="D271" s="16">
        <f>C271/B271*100</f>
        <v>5.9573925245567043</v>
      </c>
    </row>
    <row r="272" spans="1:4" x14ac:dyDescent="0.3">
      <c r="A272" s="8" t="s">
        <v>203</v>
      </c>
      <c r="B272" s="3">
        <v>1764</v>
      </c>
      <c r="C272" s="27">
        <v>11</v>
      </c>
      <c r="D272" s="16">
        <f>C272/B272*100</f>
        <v>0.62358276643990929</v>
      </c>
    </row>
    <row r="273" spans="1:4" x14ac:dyDescent="0.3">
      <c r="A273" s="8" t="s">
        <v>202</v>
      </c>
      <c r="B273" s="3">
        <v>2172</v>
      </c>
      <c r="C273" s="27">
        <v>18</v>
      </c>
      <c r="D273" s="16">
        <f>C273/B273*100</f>
        <v>0.82872928176795579</v>
      </c>
    </row>
    <row r="274" spans="1:4" x14ac:dyDescent="0.3">
      <c r="A274" s="8" t="s">
        <v>201</v>
      </c>
      <c r="B274" s="3">
        <v>5359</v>
      </c>
      <c r="C274" s="27">
        <v>12</v>
      </c>
      <c r="D274" s="16">
        <f>C274/B274*100</f>
        <v>0.22392237357715994</v>
      </c>
    </row>
    <row r="275" spans="1:4" x14ac:dyDescent="0.3">
      <c r="A275" s="8" t="s">
        <v>200</v>
      </c>
      <c r="B275" s="3">
        <v>5093</v>
      </c>
      <c r="C275" s="27">
        <v>14</v>
      </c>
      <c r="D275" s="16">
        <f>C275/B275*100</f>
        <v>0.27488709994109561</v>
      </c>
    </row>
    <row r="276" spans="1:4" x14ac:dyDescent="0.3">
      <c r="A276" s="8" t="s">
        <v>199</v>
      </c>
      <c r="B276" s="3">
        <v>3023</v>
      </c>
      <c r="C276" s="27">
        <v>7</v>
      </c>
      <c r="D276" s="16">
        <f>C276/B276*100</f>
        <v>0.23155805491233872</v>
      </c>
    </row>
    <row r="277" spans="1:4" x14ac:dyDescent="0.3">
      <c r="A277" s="8" t="s">
        <v>198</v>
      </c>
      <c r="B277" s="3">
        <v>2830</v>
      </c>
      <c r="C277" s="27">
        <v>22</v>
      </c>
      <c r="D277" s="16">
        <f>C277/B277*100</f>
        <v>0.77738515901060079</v>
      </c>
    </row>
    <row r="278" spans="1:4" x14ac:dyDescent="0.3">
      <c r="A278" s="8" t="s">
        <v>197</v>
      </c>
      <c r="B278" s="3">
        <v>2942</v>
      </c>
      <c r="C278" s="27">
        <v>8</v>
      </c>
      <c r="D278" s="16">
        <f>C278/B278*100</f>
        <v>0.27192386131883073</v>
      </c>
    </row>
    <row r="279" spans="1:4" x14ac:dyDescent="0.3">
      <c r="A279" s="8" t="s">
        <v>196</v>
      </c>
      <c r="B279" s="3">
        <v>3020</v>
      </c>
      <c r="C279" s="27">
        <v>8</v>
      </c>
      <c r="D279" s="16">
        <f>C279/B279*100</f>
        <v>0.26490066225165565</v>
      </c>
    </row>
    <row r="280" spans="1:4" x14ac:dyDescent="0.3">
      <c r="A280" s="8" t="s">
        <v>195</v>
      </c>
      <c r="B280" s="3">
        <v>12900</v>
      </c>
      <c r="C280" s="27">
        <v>460</v>
      </c>
      <c r="D280" s="16">
        <f>C280/B280*100</f>
        <v>3.5658914728682172</v>
      </c>
    </row>
    <row r="281" spans="1:4" x14ac:dyDescent="0.3">
      <c r="A281" s="8" t="s">
        <v>194</v>
      </c>
      <c r="B281" s="3">
        <v>2840</v>
      </c>
      <c r="C281" s="27">
        <v>1</v>
      </c>
      <c r="D281" s="16">
        <f>C281/B281*100</f>
        <v>3.5211267605633804E-2</v>
      </c>
    </row>
    <row r="282" spans="1:4" x14ac:dyDescent="0.3">
      <c r="A282" s="8" t="s">
        <v>193</v>
      </c>
      <c r="B282" s="3">
        <v>3846</v>
      </c>
      <c r="C282" s="27">
        <v>8</v>
      </c>
      <c r="D282" s="16">
        <f>C282/B282*100</f>
        <v>0.20800832033281333</v>
      </c>
    </row>
    <row r="283" spans="1:4" x14ac:dyDescent="0.3">
      <c r="A283" s="8" t="s">
        <v>192</v>
      </c>
      <c r="B283" s="3">
        <v>6046</v>
      </c>
      <c r="C283" s="27">
        <v>51</v>
      </c>
      <c r="D283" s="16">
        <f>C283/B283*100</f>
        <v>0.84353291432351962</v>
      </c>
    </row>
    <row r="284" spans="1:4" x14ac:dyDescent="0.3">
      <c r="A284" s="8" t="s">
        <v>191</v>
      </c>
      <c r="B284" s="3">
        <v>2774</v>
      </c>
      <c r="C284" s="27">
        <v>5</v>
      </c>
      <c r="D284" s="16">
        <f>C284/B284*100</f>
        <v>0.18024513338139869</v>
      </c>
    </row>
    <row r="285" spans="1:4" x14ac:dyDescent="0.3">
      <c r="A285" s="8" t="s">
        <v>190</v>
      </c>
      <c r="B285" s="3">
        <v>6015</v>
      </c>
      <c r="C285" s="27">
        <v>62</v>
      </c>
      <c r="D285" s="16">
        <f>C285/B285*100</f>
        <v>1.030756442227764</v>
      </c>
    </row>
    <row r="286" spans="1:4" x14ac:dyDescent="0.3">
      <c r="A286" s="8" t="s">
        <v>189</v>
      </c>
      <c r="B286" s="3">
        <v>1200</v>
      </c>
      <c r="C286" s="27">
        <v>2</v>
      </c>
      <c r="D286" s="16">
        <f>C286/B286*100</f>
        <v>0.16666666666666669</v>
      </c>
    </row>
    <row r="287" spans="1:4" x14ac:dyDescent="0.3">
      <c r="A287" s="8" t="s">
        <v>188</v>
      </c>
      <c r="B287" s="3">
        <v>5784</v>
      </c>
      <c r="C287" s="27">
        <v>33</v>
      </c>
      <c r="D287" s="16">
        <f>C287/B287*100</f>
        <v>0.5705394190871369</v>
      </c>
    </row>
    <row r="288" spans="1:4" x14ac:dyDescent="0.3">
      <c r="A288" s="8" t="s">
        <v>187</v>
      </c>
      <c r="B288" s="3">
        <v>7168</v>
      </c>
      <c r="C288" s="27">
        <v>26</v>
      </c>
      <c r="D288" s="16">
        <f>C288/B288*100</f>
        <v>0.3627232142857143</v>
      </c>
    </row>
    <row r="289" spans="1:4" x14ac:dyDescent="0.3">
      <c r="A289" s="8"/>
      <c r="B289" s="3" t="s">
        <v>29</v>
      </c>
      <c r="C289" s="27"/>
      <c r="D289" s="21"/>
    </row>
    <row r="290" spans="1:4" x14ac:dyDescent="0.3">
      <c r="A290" s="11" t="s">
        <v>186</v>
      </c>
      <c r="B290" s="12">
        <v>265290</v>
      </c>
      <c r="C290" s="26">
        <v>3874</v>
      </c>
      <c r="D290" s="13">
        <f>C290/B290*100</f>
        <v>1.4602887406234686</v>
      </c>
    </row>
    <row r="291" spans="1:4" x14ac:dyDescent="0.3">
      <c r="A291" s="8" t="s">
        <v>185</v>
      </c>
      <c r="B291" s="3">
        <v>26732</v>
      </c>
      <c r="C291" s="27">
        <v>1087</v>
      </c>
      <c r="D291" s="16">
        <f>C291/B291*100</f>
        <v>4.0662875953912918</v>
      </c>
    </row>
    <row r="292" spans="1:4" x14ac:dyDescent="0.3">
      <c r="A292" s="8" t="s">
        <v>184</v>
      </c>
      <c r="B292" s="3">
        <v>46747</v>
      </c>
      <c r="C292" s="27">
        <v>1347</v>
      </c>
      <c r="D292" s="16">
        <f>C292/B292*100</f>
        <v>2.881468329518472</v>
      </c>
    </row>
    <row r="293" spans="1:4" x14ac:dyDescent="0.3">
      <c r="A293" s="8" t="s">
        <v>183</v>
      </c>
      <c r="B293" s="3">
        <v>24526</v>
      </c>
      <c r="C293" s="27">
        <v>354</v>
      </c>
      <c r="D293" s="16">
        <f>C293/B293*100</f>
        <v>1.4433662235994456</v>
      </c>
    </row>
    <row r="294" spans="1:4" x14ac:dyDescent="0.3">
      <c r="A294" s="8" t="s">
        <v>182</v>
      </c>
      <c r="B294" s="3">
        <v>3256</v>
      </c>
      <c r="C294" s="27">
        <v>9</v>
      </c>
      <c r="D294" s="16">
        <f>C294/B294*100</f>
        <v>0.2764127764127764</v>
      </c>
    </row>
    <row r="295" spans="1:4" x14ac:dyDescent="0.3">
      <c r="A295" s="8" t="s">
        <v>181</v>
      </c>
      <c r="B295" s="3">
        <v>2559</v>
      </c>
      <c r="C295" s="27">
        <v>3</v>
      </c>
      <c r="D295" s="16">
        <f>C295/B295*100</f>
        <v>0.11723329425556857</v>
      </c>
    </row>
    <row r="296" spans="1:4" x14ac:dyDescent="0.3">
      <c r="A296" s="8" t="s">
        <v>180</v>
      </c>
      <c r="B296" s="3">
        <v>8972</v>
      </c>
      <c r="C296" s="27">
        <v>26</v>
      </c>
      <c r="D296" s="16">
        <f>C296/B296*100</f>
        <v>0.28979045920641999</v>
      </c>
    </row>
    <row r="297" spans="1:4" x14ac:dyDescent="0.3">
      <c r="A297" s="8" t="s">
        <v>179</v>
      </c>
      <c r="B297" s="3">
        <v>8430</v>
      </c>
      <c r="C297" s="27">
        <v>45</v>
      </c>
      <c r="D297" s="16">
        <f>C297/B297*100</f>
        <v>0.53380782918149472</v>
      </c>
    </row>
    <row r="298" spans="1:4" x14ac:dyDescent="0.3">
      <c r="A298" s="8" t="s">
        <v>178</v>
      </c>
      <c r="B298" s="3">
        <v>5189</v>
      </c>
      <c r="C298" s="27">
        <v>7</v>
      </c>
      <c r="D298" s="16">
        <f>C298/B298*100</f>
        <v>0.13490075158990172</v>
      </c>
    </row>
    <row r="299" spans="1:4" x14ac:dyDescent="0.3">
      <c r="A299" s="8" t="s">
        <v>177</v>
      </c>
      <c r="B299" s="3">
        <v>9037</v>
      </c>
      <c r="C299" s="27">
        <v>406</v>
      </c>
      <c r="D299" s="16">
        <f>C299/B299*100</f>
        <v>4.4926413632842754</v>
      </c>
    </row>
    <row r="300" spans="1:4" x14ac:dyDescent="0.3">
      <c r="A300" s="8" t="s">
        <v>176</v>
      </c>
      <c r="B300" s="3">
        <v>10677</v>
      </c>
      <c r="C300" s="27">
        <v>135</v>
      </c>
      <c r="D300" s="16">
        <f>C300/B300*100</f>
        <v>1.264400112391121</v>
      </c>
    </row>
    <row r="301" spans="1:4" x14ac:dyDescent="0.3">
      <c r="A301" s="8" t="s">
        <v>175</v>
      </c>
      <c r="B301" s="3">
        <v>2310</v>
      </c>
      <c r="C301" s="27">
        <v>9</v>
      </c>
      <c r="D301" s="16">
        <f>C301/B301*100</f>
        <v>0.38961038961038963</v>
      </c>
    </row>
    <row r="302" spans="1:4" x14ac:dyDescent="0.3">
      <c r="A302" s="8" t="s">
        <v>174</v>
      </c>
      <c r="B302" s="3">
        <v>1652</v>
      </c>
      <c r="C302" s="27">
        <v>1</v>
      </c>
      <c r="D302" s="16">
        <f>C302/B302*100</f>
        <v>6.0532687651331719E-2</v>
      </c>
    </row>
    <row r="303" spans="1:4" x14ac:dyDescent="0.3">
      <c r="A303" s="8" t="s">
        <v>173</v>
      </c>
      <c r="B303" s="3">
        <v>4598</v>
      </c>
      <c r="C303" s="27">
        <v>17</v>
      </c>
      <c r="D303" s="16">
        <f>C303/B303*100</f>
        <v>0.36972596781209222</v>
      </c>
    </row>
    <row r="304" spans="1:4" x14ac:dyDescent="0.3">
      <c r="A304" s="8" t="s">
        <v>172</v>
      </c>
      <c r="B304" s="3">
        <v>1020</v>
      </c>
      <c r="C304" s="27">
        <v>3</v>
      </c>
      <c r="D304" s="16">
        <f>C304/B304*100</f>
        <v>0.29411764705882354</v>
      </c>
    </row>
    <row r="305" spans="1:4" x14ac:dyDescent="0.3">
      <c r="A305" s="8" t="s">
        <v>171</v>
      </c>
      <c r="B305" s="3">
        <v>7675</v>
      </c>
      <c r="C305" s="27">
        <v>19</v>
      </c>
      <c r="D305" s="16">
        <f>C305/B305*100</f>
        <v>0.24755700325732899</v>
      </c>
    </row>
    <row r="306" spans="1:4" x14ac:dyDescent="0.3">
      <c r="A306" s="8" t="s">
        <v>170</v>
      </c>
      <c r="B306" s="3">
        <v>4620</v>
      </c>
      <c r="C306" s="27">
        <v>5</v>
      </c>
      <c r="D306" s="16">
        <f>C306/B306*100</f>
        <v>0.10822510822510822</v>
      </c>
    </row>
    <row r="307" spans="1:4" x14ac:dyDescent="0.3">
      <c r="A307" s="8" t="s">
        <v>169</v>
      </c>
      <c r="B307" s="3">
        <v>8952</v>
      </c>
      <c r="C307" s="27">
        <v>11</v>
      </c>
      <c r="D307" s="16">
        <f>C307/B307*100</f>
        <v>0.12287756925826632</v>
      </c>
    </row>
    <row r="308" spans="1:4" x14ac:dyDescent="0.3">
      <c r="A308" s="8" t="s">
        <v>168</v>
      </c>
      <c r="B308" s="3">
        <v>8094</v>
      </c>
      <c r="C308" s="27">
        <v>13</v>
      </c>
      <c r="D308" s="16">
        <f>C308/B308*100</f>
        <v>0.16061279960464542</v>
      </c>
    </row>
    <row r="309" spans="1:4" x14ac:dyDescent="0.3">
      <c r="A309" s="8" t="s">
        <v>167</v>
      </c>
      <c r="B309" s="3">
        <v>9200</v>
      </c>
      <c r="C309" s="27">
        <v>19</v>
      </c>
      <c r="D309" s="16">
        <f>C309/B309*100</f>
        <v>0.20652173913043476</v>
      </c>
    </row>
    <row r="310" spans="1:4" x14ac:dyDescent="0.3">
      <c r="A310" s="8" t="s">
        <v>166</v>
      </c>
      <c r="B310" s="3">
        <v>6611</v>
      </c>
      <c r="C310" s="27">
        <v>57</v>
      </c>
      <c r="D310" s="16">
        <f>C310/B310*100</f>
        <v>0.86219936469520486</v>
      </c>
    </row>
    <row r="311" spans="1:4" x14ac:dyDescent="0.3">
      <c r="A311" s="8" t="s">
        <v>165</v>
      </c>
      <c r="B311" s="3">
        <v>7492</v>
      </c>
      <c r="C311" s="27">
        <v>32</v>
      </c>
      <c r="D311" s="16">
        <f>C311/B311*100</f>
        <v>0.42712226374799783</v>
      </c>
    </row>
    <row r="312" spans="1:4" x14ac:dyDescent="0.3">
      <c r="A312" s="8" t="s">
        <v>164</v>
      </c>
      <c r="B312" s="3">
        <v>2970</v>
      </c>
      <c r="C312" s="27">
        <v>8</v>
      </c>
      <c r="D312" s="16">
        <f>C312/B312*100</f>
        <v>0.26936026936026936</v>
      </c>
    </row>
    <row r="313" spans="1:4" x14ac:dyDescent="0.3">
      <c r="A313" s="8" t="s">
        <v>163</v>
      </c>
      <c r="B313" s="3">
        <v>2088</v>
      </c>
      <c r="C313" s="27">
        <v>4</v>
      </c>
      <c r="D313" s="16">
        <f>C313/B313*100</f>
        <v>0.19157088122605362</v>
      </c>
    </row>
    <row r="314" spans="1:4" x14ac:dyDescent="0.3">
      <c r="A314" s="8" t="s">
        <v>162</v>
      </c>
      <c r="B314" s="3">
        <v>1270</v>
      </c>
      <c r="C314" s="27">
        <v>2</v>
      </c>
      <c r="D314" s="16">
        <f>C314/B314*100</f>
        <v>0.15748031496062992</v>
      </c>
    </row>
    <row r="315" spans="1:4" x14ac:dyDescent="0.3">
      <c r="A315" s="8" t="s">
        <v>161</v>
      </c>
      <c r="B315" s="3">
        <v>3518</v>
      </c>
      <c r="C315" s="27">
        <v>7</v>
      </c>
      <c r="D315" s="16">
        <f>C315/B315*100</f>
        <v>0.19897669130187609</v>
      </c>
    </row>
    <row r="316" spans="1:4" x14ac:dyDescent="0.3">
      <c r="A316" s="8" t="s">
        <v>160</v>
      </c>
      <c r="B316" s="3">
        <v>9717</v>
      </c>
      <c r="C316" s="27">
        <v>104</v>
      </c>
      <c r="D316" s="16">
        <f>C316/B316*100</f>
        <v>1.0702891839044972</v>
      </c>
    </row>
    <row r="317" spans="1:4" x14ac:dyDescent="0.3">
      <c r="A317" s="8" t="s">
        <v>159</v>
      </c>
      <c r="B317" s="3">
        <v>3467</v>
      </c>
      <c r="C317" s="27">
        <v>4</v>
      </c>
      <c r="D317" s="16">
        <f>C317/B317*100</f>
        <v>0.11537352177675222</v>
      </c>
    </row>
    <row r="318" spans="1:4" x14ac:dyDescent="0.3">
      <c r="A318" s="8" t="s">
        <v>158</v>
      </c>
      <c r="B318" s="3">
        <v>5826</v>
      </c>
      <c r="C318" s="27">
        <v>10</v>
      </c>
      <c r="D318" s="16">
        <f>C318/B318*100</f>
        <v>0.17164435290078955</v>
      </c>
    </row>
    <row r="319" spans="1:4" x14ac:dyDescent="0.3">
      <c r="A319" s="8" t="s">
        <v>157</v>
      </c>
      <c r="B319" s="3">
        <v>2593</v>
      </c>
      <c r="C319" s="27">
        <v>8</v>
      </c>
      <c r="D319" s="16">
        <f>C319/B319*100</f>
        <v>0.30852294639413808</v>
      </c>
    </row>
    <row r="320" spans="1:4" x14ac:dyDescent="0.3">
      <c r="A320" s="8" t="s">
        <v>156</v>
      </c>
      <c r="B320" s="3">
        <v>3103</v>
      </c>
      <c r="C320" s="27">
        <v>43</v>
      </c>
      <c r="D320" s="16">
        <f>C320/B320*100</f>
        <v>1.3857557202707058</v>
      </c>
    </row>
    <row r="321" spans="1:4" x14ac:dyDescent="0.3">
      <c r="A321" s="8" t="s">
        <v>155</v>
      </c>
      <c r="B321" s="3">
        <v>7160</v>
      </c>
      <c r="C321" s="27">
        <v>20</v>
      </c>
      <c r="D321" s="16">
        <f>C321/B321*100</f>
        <v>0.27932960893854747</v>
      </c>
    </row>
    <row r="322" spans="1:4" x14ac:dyDescent="0.3">
      <c r="A322" s="8" t="s">
        <v>154</v>
      </c>
      <c r="B322" s="3">
        <v>5969</v>
      </c>
      <c r="C322" s="27">
        <v>34</v>
      </c>
      <c r="D322" s="16">
        <f>C322/B322*100</f>
        <v>0.56960964985759754</v>
      </c>
    </row>
    <row r="323" spans="1:4" x14ac:dyDescent="0.3">
      <c r="A323" s="8" t="s">
        <v>153</v>
      </c>
      <c r="B323" s="3">
        <v>2036</v>
      </c>
      <c r="C323" s="27">
        <v>3</v>
      </c>
      <c r="D323" s="16">
        <f>C323/B323*100</f>
        <v>0.14734774066797643</v>
      </c>
    </row>
    <row r="324" spans="1:4" x14ac:dyDescent="0.3">
      <c r="A324" s="8" t="s">
        <v>152</v>
      </c>
      <c r="B324" s="3">
        <v>1547</v>
      </c>
      <c r="C324" s="27">
        <v>5</v>
      </c>
      <c r="D324" s="16">
        <f>C324/B324*100</f>
        <v>0.3232062055591467</v>
      </c>
    </row>
    <row r="325" spans="1:4" x14ac:dyDescent="0.3">
      <c r="A325" s="8" t="s">
        <v>151</v>
      </c>
      <c r="B325" s="3">
        <v>2141</v>
      </c>
      <c r="C325" s="27">
        <v>6</v>
      </c>
      <c r="D325" s="16">
        <f>C325/B325*100</f>
        <v>0.28024287716020552</v>
      </c>
    </row>
    <row r="326" spans="1:4" x14ac:dyDescent="0.3">
      <c r="A326" s="8" t="s">
        <v>150</v>
      </c>
      <c r="B326" s="3">
        <v>3536</v>
      </c>
      <c r="C326" s="27">
        <v>11</v>
      </c>
      <c r="D326" s="16">
        <f>C326/B326*100</f>
        <v>0.31108597285067874</v>
      </c>
    </row>
    <row r="327" spans="1:4" x14ac:dyDescent="0.3">
      <c r="A327" s="8"/>
      <c r="B327" s="3" t="s">
        <v>29</v>
      </c>
      <c r="C327" s="27"/>
      <c r="D327" s="21"/>
    </row>
    <row r="328" spans="1:4" x14ac:dyDescent="0.3">
      <c r="A328" s="11" t="s">
        <v>149</v>
      </c>
      <c r="B328" s="12">
        <v>313370</v>
      </c>
      <c r="C328" s="26">
        <v>13524</v>
      </c>
      <c r="D328" s="13">
        <f>C328/B328*100</f>
        <v>4.3156651881162844</v>
      </c>
    </row>
    <row r="329" spans="1:4" x14ac:dyDescent="0.3">
      <c r="A329" s="8" t="s">
        <v>148</v>
      </c>
      <c r="B329" s="3">
        <v>187353</v>
      </c>
      <c r="C329" s="27">
        <v>12731</v>
      </c>
      <c r="D329" s="16">
        <f>C329/B329*100</f>
        <v>6.7951940988401569</v>
      </c>
    </row>
    <row r="330" spans="1:4" x14ac:dyDescent="0.3">
      <c r="A330" s="8" t="s">
        <v>147</v>
      </c>
      <c r="B330" s="3">
        <v>4260</v>
      </c>
      <c r="C330" s="27">
        <v>12</v>
      </c>
      <c r="D330" s="16">
        <f>C330/B330*100</f>
        <v>0.28169014084507044</v>
      </c>
    </row>
    <row r="331" spans="1:4" x14ac:dyDescent="0.3">
      <c r="A331" s="8" t="s">
        <v>146</v>
      </c>
      <c r="B331" s="3">
        <v>978</v>
      </c>
      <c r="C331" s="27">
        <v>1</v>
      </c>
      <c r="D331" s="16">
        <f>C331/B331*100</f>
        <v>0.10224948875255625</v>
      </c>
    </row>
    <row r="332" spans="1:4" x14ac:dyDescent="0.3">
      <c r="A332" s="8" t="s">
        <v>145</v>
      </c>
      <c r="B332" s="3">
        <v>4622</v>
      </c>
      <c r="C332" s="27">
        <v>21</v>
      </c>
      <c r="D332" s="16">
        <f>C332/B332*100</f>
        <v>0.45434876676763308</v>
      </c>
    </row>
    <row r="333" spans="1:4" x14ac:dyDescent="0.3">
      <c r="A333" s="8" t="s">
        <v>144</v>
      </c>
      <c r="B333" s="3">
        <v>4799</v>
      </c>
      <c r="C333" s="27">
        <v>10</v>
      </c>
      <c r="D333" s="16">
        <f>C333/B333*100</f>
        <v>0.20837674515524068</v>
      </c>
    </row>
    <row r="334" spans="1:4" x14ac:dyDescent="0.3">
      <c r="A334" s="8" t="s">
        <v>143</v>
      </c>
      <c r="B334" s="3">
        <v>5209</v>
      </c>
      <c r="C334" s="27">
        <v>69</v>
      </c>
      <c r="D334" s="16">
        <f>C334/B334*100</f>
        <v>1.3246304473027453</v>
      </c>
    </row>
    <row r="335" spans="1:4" x14ac:dyDescent="0.3">
      <c r="A335" s="8" t="s">
        <v>142</v>
      </c>
      <c r="B335" s="3">
        <v>1733</v>
      </c>
      <c r="C335" s="27">
        <v>2</v>
      </c>
      <c r="D335" s="16">
        <f>C335/B335*100</f>
        <v>0.1154068090017311</v>
      </c>
    </row>
    <row r="336" spans="1:4" x14ac:dyDescent="0.3">
      <c r="A336" s="8" t="s">
        <v>141</v>
      </c>
      <c r="B336" s="3">
        <v>6644</v>
      </c>
      <c r="C336" s="27">
        <v>20</v>
      </c>
      <c r="D336" s="16">
        <f>C336/B336*100</f>
        <v>0.30102347983142685</v>
      </c>
    </row>
    <row r="337" spans="1:4" x14ac:dyDescent="0.3">
      <c r="A337" s="8" t="s">
        <v>140</v>
      </c>
      <c r="B337" s="3">
        <v>4779</v>
      </c>
      <c r="C337" s="27">
        <v>10</v>
      </c>
      <c r="D337" s="16">
        <f>C337/B337*100</f>
        <v>0.2092487968194183</v>
      </c>
    </row>
    <row r="338" spans="1:4" x14ac:dyDescent="0.3">
      <c r="A338" s="8" t="s">
        <v>139</v>
      </c>
      <c r="B338" s="3">
        <v>3272</v>
      </c>
      <c r="C338" s="27">
        <v>4</v>
      </c>
      <c r="D338" s="16">
        <f>C338/B338*100</f>
        <v>0.12224938875305623</v>
      </c>
    </row>
    <row r="339" spans="1:4" x14ac:dyDescent="0.3">
      <c r="A339" s="8" t="s">
        <v>138</v>
      </c>
      <c r="B339" s="3">
        <v>961</v>
      </c>
      <c r="C339" s="27">
        <v>1</v>
      </c>
      <c r="D339" s="16">
        <f>C339/B339*100</f>
        <v>0.10405827263267431</v>
      </c>
    </row>
    <row r="340" spans="1:4" x14ac:dyDescent="0.3">
      <c r="A340" s="8" t="s">
        <v>137</v>
      </c>
      <c r="B340" s="3">
        <v>976</v>
      </c>
      <c r="C340" s="27">
        <v>2</v>
      </c>
      <c r="D340" s="16">
        <f>C340/B340*100</f>
        <v>0.20491803278688525</v>
      </c>
    </row>
    <row r="341" spans="1:4" x14ac:dyDescent="0.3">
      <c r="A341" s="8" t="s">
        <v>136</v>
      </c>
      <c r="B341" s="3">
        <v>6886</v>
      </c>
      <c r="C341" s="27">
        <v>49</v>
      </c>
      <c r="D341" s="16">
        <f>C341/B341*100</f>
        <v>0.71158873075805984</v>
      </c>
    </row>
    <row r="342" spans="1:4" x14ac:dyDescent="0.3">
      <c r="A342" s="8" t="s">
        <v>135</v>
      </c>
      <c r="B342" s="3">
        <v>2562</v>
      </c>
      <c r="C342" s="27">
        <v>6</v>
      </c>
      <c r="D342" s="16">
        <f>C342/B342*100</f>
        <v>0.23419203747072601</v>
      </c>
    </row>
    <row r="343" spans="1:4" x14ac:dyDescent="0.3">
      <c r="A343" s="8" t="s">
        <v>134</v>
      </c>
      <c r="B343" s="3">
        <v>3954</v>
      </c>
      <c r="C343" s="27">
        <v>7</v>
      </c>
      <c r="D343" s="16">
        <f>C343/B343*100</f>
        <v>0.1770359129994942</v>
      </c>
    </row>
    <row r="344" spans="1:4" x14ac:dyDescent="0.3">
      <c r="A344" s="8" t="s">
        <v>133</v>
      </c>
      <c r="B344" s="3">
        <v>11779</v>
      </c>
      <c r="C344" s="27">
        <v>149</v>
      </c>
      <c r="D344" s="16">
        <f>C344/B344*100</f>
        <v>1.2649630698701078</v>
      </c>
    </row>
    <row r="345" spans="1:4" x14ac:dyDescent="0.3">
      <c r="A345" s="8" t="s">
        <v>132</v>
      </c>
      <c r="B345" s="3">
        <v>5635</v>
      </c>
      <c r="C345" s="27">
        <v>75</v>
      </c>
      <c r="D345" s="16">
        <f>C345/B345*100</f>
        <v>1.3309671694764862</v>
      </c>
    </row>
    <row r="346" spans="1:4" x14ac:dyDescent="0.3">
      <c r="A346" s="8" t="s">
        <v>131</v>
      </c>
      <c r="B346" s="3">
        <v>2031</v>
      </c>
      <c r="C346" s="27">
        <v>10</v>
      </c>
      <c r="D346" s="16">
        <f>C346/B346*100</f>
        <v>0.4923682914820286</v>
      </c>
    </row>
    <row r="347" spans="1:4" x14ac:dyDescent="0.3">
      <c r="A347" s="8" t="s">
        <v>130</v>
      </c>
      <c r="B347" s="3">
        <v>6298</v>
      </c>
      <c r="C347" s="27">
        <v>59</v>
      </c>
      <c r="D347" s="16">
        <f>C347/B347*100</f>
        <v>0.9368053350269927</v>
      </c>
    </row>
    <row r="348" spans="1:4" x14ac:dyDescent="0.3">
      <c r="A348" s="8" t="s">
        <v>129</v>
      </c>
      <c r="B348" s="3">
        <v>16096</v>
      </c>
      <c r="C348" s="27">
        <v>168</v>
      </c>
      <c r="D348" s="16">
        <f>C348/B348*100</f>
        <v>1.0437375745526838</v>
      </c>
    </row>
    <row r="349" spans="1:4" x14ac:dyDescent="0.3">
      <c r="A349" s="8" t="s">
        <v>128</v>
      </c>
      <c r="B349" s="3">
        <v>7755</v>
      </c>
      <c r="C349" s="27">
        <v>15</v>
      </c>
      <c r="D349" s="16">
        <f>C349/B349*100</f>
        <v>0.19342359767891684</v>
      </c>
    </row>
    <row r="350" spans="1:4" x14ac:dyDescent="0.3">
      <c r="A350" s="8" t="s">
        <v>127</v>
      </c>
      <c r="B350" s="3">
        <v>6067</v>
      </c>
      <c r="C350" s="27">
        <v>13</v>
      </c>
      <c r="D350" s="16">
        <f>C350/B350*100</f>
        <v>0.21427394099225316</v>
      </c>
    </row>
    <row r="351" spans="1:4" x14ac:dyDescent="0.3">
      <c r="A351" s="8" t="s">
        <v>126</v>
      </c>
      <c r="B351" s="3">
        <v>13738</v>
      </c>
      <c r="C351" s="27">
        <v>78</v>
      </c>
      <c r="D351" s="16">
        <f>C351/B351*100</f>
        <v>0.56776823409521038</v>
      </c>
    </row>
    <row r="352" spans="1:4" x14ac:dyDescent="0.3">
      <c r="A352" s="8" t="s">
        <v>125</v>
      </c>
      <c r="B352" s="3">
        <v>4132</v>
      </c>
      <c r="C352" s="27">
        <v>11</v>
      </c>
      <c r="D352" s="16">
        <f>C352/B352*100</f>
        <v>0.26621490803484993</v>
      </c>
    </row>
    <row r="353" spans="1:4" x14ac:dyDescent="0.3">
      <c r="A353" s="8" t="s">
        <v>124</v>
      </c>
      <c r="B353" s="3">
        <v>851</v>
      </c>
      <c r="C353" s="27">
        <v>1</v>
      </c>
      <c r="D353" s="16">
        <f>C353/B353*100</f>
        <v>0.11750881316098707</v>
      </c>
    </row>
    <row r="354" spans="1:4" x14ac:dyDescent="0.3">
      <c r="A354" s="8"/>
      <c r="B354" s="3" t="s">
        <v>29</v>
      </c>
      <c r="C354" s="27"/>
      <c r="D354" s="21"/>
    </row>
    <row r="355" spans="1:4" x14ac:dyDescent="0.3">
      <c r="A355" s="11" t="s">
        <v>123</v>
      </c>
      <c r="B355" s="12">
        <v>136399</v>
      </c>
      <c r="C355" s="26">
        <v>2349</v>
      </c>
      <c r="D355" s="13">
        <f>C355/B355*100</f>
        <v>1.7221533882213214</v>
      </c>
    </row>
    <row r="356" spans="1:4" x14ac:dyDescent="0.3">
      <c r="A356" s="8" t="s">
        <v>122</v>
      </c>
      <c r="B356" s="3">
        <v>21781</v>
      </c>
      <c r="C356" s="27">
        <v>1076</v>
      </c>
      <c r="D356" s="16">
        <f>C356/B356*100</f>
        <v>4.9400853955282127</v>
      </c>
    </row>
    <row r="357" spans="1:4" x14ac:dyDescent="0.3">
      <c r="A357" s="8" t="s">
        <v>121</v>
      </c>
      <c r="B357" s="3">
        <v>13010</v>
      </c>
      <c r="C357" s="27">
        <v>238</v>
      </c>
      <c r="D357" s="16">
        <f>C357/B357*100</f>
        <v>1.8293620292083015</v>
      </c>
    </row>
    <row r="358" spans="1:4" x14ac:dyDescent="0.3">
      <c r="A358" s="8" t="s">
        <v>120</v>
      </c>
      <c r="B358" s="3">
        <v>2523</v>
      </c>
      <c r="C358" s="27">
        <v>5</v>
      </c>
      <c r="D358" s="16">
        <f>C358/B358*100</f>
        <v>0.19817677368212444</v>
      </c>
    </row>
    <row r="359" spans="1:4" x14ac:dyDescent="0.3">
      <c r="A359" s="8" t="s">
        <v>119</v>
      </c>
      <c r="B359" s="3">
        <v>23308</v>
      </c>
      <c r="C359" s="27">
        <v>376</v>
      </c>
      <c r="D359" s="16">
        <f>C359/B359*100</f>
        <v>1.6131800240260854</v>
      </c>
    </row>
    <row r="360" spans="1:4" x14ac:dyDescent="0.3">
      <c r="A360" s="8" t="s">
        <v>118</v>
      </c>
      <c r="B360" s="3">
        <v>2631</v>
      </c>
      <c r="C360" s="27">
        <v>5</v>
      </c>
      <c r="D360" s="16">
        <f>C360/B360*100</f>
        <v>0.19004180919802355</v>
      </c>
    </row>
    <row r="361" spans="1:4" x14ac:dyDescent="0.3">
      <c r="A361" s="8" t="s">
        <v>117</v>
      </c>
      <c r="B361" s="3">
        <v>3531</v>
      </c>
      <c r="C361" s="27">
        <v>7</v>
      </c>
      <c r="D361" s="16">
        <f>C361/B361*100</f>
        <v>0.19824412347776835</v>
      </c>
    </row>
    <row r="362" spans="1:4" x14ac:dyDescent="0.3">
      <c r="A362" s="8" t="s">
        <v>116</v>
      </c>
      <c r="B362" s="3">
        <v>19610</v>
      </c>
      <c r="C362" s="27">
        <v>406</v>
      </c>
      <c r="D362" s="16">
        <f>C362/B362*100</f>
        <v>2.0703722590515046</v>
      </c>
    </row>
    <row r="363" spans="1:4" x14ac:dyDescent="0.3">
      <c r="A363" s="8" t="s">
        <v>115</v>
      </c>
      <c r="B363" s="3">
        <v>14885</v>
      </c>
      <c r="C363" s="27">
        <v>93</v>
      </c>
      <c r="D363" s="16">
        <f>C363/B363*100</f>
        <v>0.62479005710446756</v>
      </c>
    </row>
    <row r="364" spans="1:4" x14ac:dyDescent="0.3">
      <c r="A364" s="8" t="s">
        <v>114</v>
      </c>
      <c r="B364" s="3">
        <v>2527</v>
      </c>
      <c r="C364" s="27">
        <v>2</v>
      </c>
      <c r="D364" s="16">
        <f>C364/B364*100</f>
        <v>7.9145231499802141E-2</v>
      </c>
    </row>
    <row r="365" spans="1:4" x14ac:dyDescent="0.3">
      <c r="A365" s="8" t="s">
        <v>113</v>
      </c>
      <c r="B365" s="3">
        <v>1622</v>
      </c>
      <c r="C365" s="27">
        <v>2</v>
      </c>
      <c r="D365" s="16">
        <f>C365/B365*100</f>
        <v>0.12330456226880394</v>
      </c>
    </row>
    <row r="366" spans="1:4" x14ac:dyDescent="0.3">
      <c r="A366" s="8" t="s">
        <v>112</v>
      </c>
      <c r="B366" s="3">
        <v>2139</v>
      </c>
      <c r="C366" s="27">
        <v>20</v>
      </c>
      <c r="D366" s="16">
        <f>C366/B366*100</f>
        <v>0.9350163627863487</v>
      </c>
    </row>
    <row r="367" spans="1:4" x14ac:dyDescent="0.3">
      <c r="A367" s="8" t="s">
        <v>111</v>
      </c>
      <c r="B367" s="3">
        <v>1375</v>
      </c>
      <c r="C367" s="27">
        <v>5</v>
      </c>
      <c r="D367" s="16">
        <f>C367/B367*100</f>
        <v>0.36363636363636365</v>
      </c>
    </row>
    <row r="368" spans="1:4" x14ac:dyDescent="0.3">
      <c r="A368" s="8" t="s">
        <v>110</v>
      </c>
      <c r="B368" s="3">
        <v>469</v>
      </c>
      <c r="C368" s="27">
        <v>1</v>
      </c>
      <c r="D368" s="16">
        <f>C368/B368*100</f>
        <v>0.21321961620469082</v>
      </c>
    </row>
    <row r="369" spans="1:4" x14ac:dyDescent="0.3">
      <c r="A369" s="8" t="s">
        <v>109</v>
      </c>
      <c r="B369" s="3">
        <v>867</v>
      </c>
      <c r="C369" s="27">
        <v>3</v>
      </c>
      <c r="D369" s="16">
        <f>C369/B369*100</f>
        <v>0.34602076124567477</v>
      </c>
    </row>
    <row r="370" spans="1:4" x14ac:dyDescent="0.3">
      <c r="A370" s="8" t="s">
        <v>108</v>
      </c>
      <c r="B370" s="3">
        <v>2466</v>
      </c>
      <c r="C370" s="27">
        <v>39</v>
      </c>
      <c r="D370" s="16">
        <f>C370/B370*100</f>
        <v>1.5815085158150852</v>
      </c>
    </row>
    <row r="371" spans="1:4" x14ac:dyDescent="0.3">
      <c r="A371" s="8" t="s">
        <v>107</v>
      </c>
      <c r="B371" s="3">
        <v>1250</v>
      </c>
      <c r="C371" s="27">
        <v>2</v>
      </c>
      <c r="D371" s="16">
        <f>C371/B371*100</f>
        <v>0.16</v>
      </c>
    </row>
    <row r="372" spans="1:4" x14ac:dyDescent="0.3">
      <c r="A372" s="8" t="s">
        <v>106</v>
      </c>
      <c r="B372" s="3">
        <v>3825</v>
      </c>
      <c r="C372" s="27">
        <v>7</v>
      </c>
      <c r="D372" s="16">
        <f>C372/B372*100</f>
        <v>0.18300653594771241</v>
      </c>
    </row>
    <row r="373" spans="1:4" x14ac:dyDescent="0.3">
      <c r="A373" s="8" t="s">
        <v>105</v>
      </c>
      <c r="B373" s="3">
        <v>633</v>
      </c>
      <c r="C373" s="27">
        <v>1</v>
      </c>
      <c r="D373" s="16">
        <f>C373/B373*100</f>
        <v>0.15797788309636651</v>
      </c>
    </row>
    <row r="374" spans="1:4" x14ac:dyDescent="0.3">
      <c r="A374" s="8" t="s">
        <v>104</v>
      </c>
      <c r="B374" s="3">
        <v>1103</v>
      </c>
      <c r="C374" s="27">
        <v>5</v>
      </c>
      <c r="D374" s="16">
        <f>C374/B374*100</f>
        <v>0.45330915684496825</v>
      </c>
    </row>
    <row r="375" spans="1:4" x14ac:dyDescent="0.3">
      <c r="A375" s="8" t="s">
        <v>103</v>
      </c>
      <c r="B375" s="3">
        <v>4387</v>
      </c>
      <c r="C375" s="27">
        <v>13</v>
      </c>
      <c r="D375" s="16">
        <f>C375/B375*100</f>
        <v>0.29633006610439938</v>
      </c>
    </row>
    <row r="376" spans="1:4" x14ac:dyDescent="0.3">
      <c r="A376" s="8" t="s">
        <v>102</v>
      </c>
      <c r="B376" s="3">
        <v>5126</v>
      </c>
      <c r="C376" s="27">
        <v>31</v>
      </c>
      <c r="D376" s="16">
        <f>C376/B376*100</f>
        <v>0.60476004682013274</v>
      </c>
    </row>
    <row r="377" spans="1:4" x14ac:dyDescent="0.3">
      <c r="A377" s="8" t="s">
        <v>101</v>
      </c>
      <c r="B377" s="3">
        <v>562</v>
      </c>
      <c r="C377" s="27">
        <v>2</v>
      </c>
      <c r="D377" s="16">
        <f>C377/B377*100</f>
        <v>0.35587188612099641</v>
      </c>
    </row>
    <row r="378" spans="1:4" x14ac:dyDescent="0.3">
      <c r="A378" s="8" t="s">
        <v>100</v>
      </c>
      <c r="B378" s="3">
        <v>6769</v>
      </c>
      <c r="C378" s="27">
        <v>10</v>
      </c>
      <c r="D378" s="16">
        <f>C378/B378*100</f>
        <v>0.14773230905599055</v>
      </c>
    </row>
    <row r="379" spans="1:4" x14ac:dyDescent="0.3">
      <c r="A379" s="8"/>
      <c r="B379" s="3" t="s">
        <v>29</v>
      </c>
      <c r="C379" s="27"/>
      <c r="D379" s="21"/>
    </row>
    <row r="380" spans="1:4" x14ac:dyDescent="0.3">
      <c r="A380" s="11" t="s">
        <v>99</v>
      </c>
      <c r="B380" s="12">
        <v>241906</v>
      </c>
      <c r="C380" s="26">
        <v>6255</v>
      </c>
      <c r="D380" s="13">
        <f>C380/B380*100</f>
        <v>2.5857151124817079</v>
      </c>
    </row>
    <row r="381" spans="1:4" x14ac:dyDescent="0.3">
      <c r="A381" s="8" t="s">
        <v>98</v>
      </c>
      <c r="B381" s="3">
        <v>50488</v>
      </c>
      <c r="C381" s="27">
        <v>2412</v>
      </c>
      <c r="D381" s="16">
        <f>C381/B381*100</f>
        <v>4.7773728410711458</v>
      </c>
    </row>
    <row r="382" spans="1:4" x14ac:dyDescent="0.3">
      <c r="A382" s="8" t="s">
        <v>97</v>
      </c>
      <c r="B382" s="3">
        <v>18787</v>
      </c>
      <c r="C382" s="27">
        <v>600</v>
      </c>
      <c r="D382" s="16">
        <f>C382/B382*100</f>
        <v>3.1936977697343911</v>
      </c>
    </row>
    <row r="383" spans="1:4" x14ac:dyDescent="0.3">
      <c r="A383" s="8" t="s">
        <v>96</v>
      </c>
      <c r="B383" s="3">
        <v>1465</v>
      </c>
      <c r="C383" s="27">
        <v>6</v>
      </c>
      <c r="D383" s="16">
        <f>C383/B383*100</f>
        <v>0.40955631399317405</v>
      </c>
    </row>
    <row r="384" spans="1:4" x14ac:dyDescent="0.3">
      <c r="A384" s="8" t="s">
        <v>95</v>
      </c>
      <c r="B384" s="3">
        <v>2031</v>
      </c>
      <c r="C384" s="27">
        <v>6</v>
      </c>
      <c r="D384" s="16">
        <f>C384/B384*100</f>
        <v>0.29542097488921715</v>
      </c>
    </row>
    <row r="385" spans="1:4" x14ac:dyDescent="0.3">
      <c r="A385" s="8" t="s">
        <v>94</v>
      </c>
      <c r="B385" s="3">
        <v>7962</v>
      </c>
      <c r="C385" s="27">
        <v>489</v>
      </c>
      <c r="D385" s="16">
        <f>C385/B385*100</f>
        <v>6.1416729464958557</v>
      </c>
    </row>
    <row r="386" spans="1:4" x14ac:dyDescent="0.3">
      <c r="A386" s="8" t="s">
        <v>93</v>
      </c>
      <c r="B386" s="3">
        <v>1244</v>
      </c>
      <c r="C386" s="27">
        <v>6</v>
      </c>
      <c r="D386" s="16">
        <f>C386/B386*100</f>
        <v>0.48231511254019299</v>
      </c>
    </row>
    <row r="387" spans="1:4" x14ac:dyDescent="0.3">
      <c r="A387" s="8" t="s">
        <v>92</v>
      </c>
      <c r="B387" s="3">
        <v>507</v>
      </c>
      <c r="C387" s="27">
        <v>1</v>
      </c>
      <c r="D387" s="16">
        <f>C387/B387*100</f>
        <v>0.19723865877712032</v>
      </c>
    </row>
    <row r="388" spans="1:4" x14ac:dyDescent="0.3">
      <c r="A388" s="8" t="s">
        <v>91</v>
      </c>
      <c r="B388" s="3">
        <v>1743</v>
      </c>
      <c r="C388" s="27">
        <v>9</v>
      </c>
      <c r="D388" s="16">
        <f>C388/B388*100</f>
        <v>0.51635111876075734</v>
      </c>
    </row>
    <row r="389" spans="1:4" x14ac:dyDescent="0.3">
      <c r="A389" s="8" t="s">
        <v>90</v>
      </c>
      <c r="B389" s="3">
        <v>7437</v>
      </c>
      <c r="C389" s="27">
        <v>120</v>
      </c>
      <c r="D389" s="16">
        <f>C389/B389*100</f>
        <v>1.6135538523598225</v>
      </c>
    </row>
    <row r="390" spans="1:4" x14ac:dyDescent="0.3">
      <c r="A390" s="8" t="s">
        <v>89</v>
      </c>
      <c r="B390" s="3">
        <v>2216</v>
      </c>
      <c r="C390" s="27">
        <v>5</v>
      </c>
      <c r="D390" s="16">
        <f>C390/B390*100</f>
        <v>0.22563176895306858</v>
      </c>
    </row>
    <row r="391" spans="1:4" x14ac:dyDescent="0.3">
      <c r="A391" s="8" t="s">
        <v>88</v>
      </c>
      <c r="B391" s="3">
        <v>13427</v>
      </c>
      <c r="C391" s="27">
        <v>319</v>
      </c>
      <c r="D391" s="16">
        <f>C391/B391*100</f>
        <v>2.3758099352051838</v>
      </c>
    </row>
    <row r="392" spans="1:4" x14ac:dyDescent="0.3">
      <c r="A392" s="8" t="s">
        <v>87</v>
      </c>
      <c r="B392" s="3">
        <v>1462</v>
      </c>
      <c r="C392" s="27">
        <v>14</v>
      </c>
      <c r="D392" s="16">
        <f>C392/B392*100</f>
        <v>0.95759233926128595</v>
      </c>
    </row>
    <row r="393" spans="1:4" x14ac:dyDescent="0.3">
      <c r="A393" s="8" t="s">
        <v>86</v>
      </c>
      <c r="B393" s="3">
        <v>1465</v>
      </c>
      <c r="C393" s="27">
        <v>21</v>
      </c>
      <c r="D393" s="16">
        <f>C393/B393*100</f>
        <v>1.4334470989761092</v>
      </c>
    </row>
    <row r="394" spans="1:4" x14ac:dyDescent="0.3">
      <c r="A394" s="8" t="s">
        <v>85</v>
      </c>
      <c r="B394" s="3">
        <v>1402</v>
      </c>
      <c r="C394" s="27">
        <v>3</v>
      </c>
      <c r="D394" s="16">
        <f>C394/B394*100</f>
        <v>0.21398002853067047</v>
      </c>
    </row>
    <row r="395" spans="1:4" x14ac:dyDescent="0.3">
      <c r="A395" s="8" t="s">
        <v>84</v>
      </c>
      <c r="B395" s="3">
        <v>1838</v>
      </c>
      <c r="C395" s="27">
        <v>116</v>
      </c>
      <c r="D395" s="16">
        <f>C395/B395*100</f>
        <v>6.3112078346028291</v>
      </c>
    </row>
    <row r="396" spans="1:4" x14ac:dyDescent="0.3">
      <c r="A396" s="8" t="s">
        <v>83</v>
      </c>
      <c r="B396" s="3">
        <v>4486</v>
      </c>
      <c r="C396" s="27">
        <v>17</v>
      </c>
      <c r="D396" s="16">
        <f>C396/B396*100</f>
        <v>0.37895675434685688</v>
      </c>
    </row>
    <row r="397" spans="1:4" x14ac:dyDescent="0.3">
      <c r="A397" s="8" t="s">
        <v>82</v>
      </c>
      <c r="B397" s="3">
        <v>26039</v>
      </c>
      <c r="C397" s="27">
        <v>1136</v>
      </c>
      <c r="D397" s="16">
        <f>C397/B397*100</f>
        <v>4.3626867391220863</v>
      </c>
    </row>
    <row r="398" spans="1:4" x14ac:dyDescent="0.3">
      <c r="A398" s="8" t="s">
        <v>81</v>
      </c>
      <c r="B398" s="3">
        <v>1923</v>
      </c>
      <c r="C398" s="27">
        <v>6</v>
      </c>
      <c r="D398" s="16">
        <f>C398/B398*100</f>
        <v>0.31201248049921998</v>
      </c>
    </row>
    <row r="399" spans="1:4" x14ac:dyDescent="0.3">
      <c r="A399" s="8" t="s">
        <v>80</v>
      </c>
      <c r="B399" s="3">
        <v>478</v>
      </c>
      <c r="C399" s="27">
        <v>1</v>
      </c>
      <c r="D399" s="16">
        <f>C399/B399*100</f>
        <v>0.20920502092050208</v>
      </c>
    </row>
    <row r="400" spans="1:4" x14ac:dyDescent="0.3">
      <c r="A400" s="8" t="s">
        <v>79</v>
      </c>
      <c r="B400" s="3">
        <v>1268</v>
      </c>
      <c r="C400" s="27">
        <v>4</v>
      </c>
      <c r="D400" s="16">
        <f>C400/B400*100</f>
        <v>0.31545741324921134</v>
      </c>
    </row>
    <row r="401" spans="1:4" x14ac:dyDescent="0.3">
      <c r="A401" s="8" t="s">
        <v>78</v>
      </c>
      <c r="B401" s="3">
        <v>6471</v>
      </c>
      <c r="C401" s="27">
        <v>24</v>
      </c>
      <c r="D401" s="16">
        <f>C401/B401*100</f>
        <v>0.37088548910523872</v>
      </c>
    </row>
    <row r="402" spans="1:4" x14ac:dyDescent="0.3">
      <c r="A402" s="8" t="s">
        <v>77</v>
      </c>
      <c r="B402" s="3">
        <v>2043</v>
      </c>
      <c r="C402" s="27">
        <v>7</v>
      </c>
      <c r="D402" s="16">
        <f>C402/B402*100</f>
        <v>0.34263338228095935</v>
      </c>
    </row>
    <row r="403" spans="1:4" x14ac:dyDescent="0.3">
      <c r="A403" s="8" t="s">
        <v>76</v>
      </c>
      <c r="B403" s="3">
        <v>1034</v>
      </c>
      <c r="C403" s="27">
        <v>8</v>
      </c>
      <c r="D403" s="16">
        <f>C403/B403*100</f>
        <v>0.77369439071566737</v>
      </c>
    </row>
    <row r="404" spans="1:4" x14ac:dyDescent="0.3">
      <c r="A404" s="8" t="s">
        <v>75</v>
      </c>
      <c r="B404" s="3">
        <v>4700</v>
      </c>
      <c r="C404" s="27">
        <v>32</v>
      </c>
      <c r="D404" s="16">
        <f>C404/B404*100</f>
        <v>0.68085106382978722</v>
      </c>
    </row>
    <row r="405" spans="1:4" x14ac:dyDescent="0.3">
      <c r="A405" s="8" t="s">
        <v>74</v>
      </c>
      <c r="B405" s="3">
        <v>9604</v>
      </c>
      <c r="C405" s="27">
        <v>235</v>
      </c>
      <c r="D405" s="16">
        <f>C405/B405*100</f>
        <v>2.4468971261974177</v>
      </c>
    </row>
    <row r="406" spans="1:4" x14ac:dyDescent="0.3">
      <c r="A406" s="8" t="s">
        <v>73</v>
      </c>
      <c r="B406" s="3">
        <v>1963</v>
      </c>
      <c r="C406" s="27">
        <v>3</v>
      </c>
      <c r="D406" s="16">
        <f>C406/B406*100</f>
        <v>0.15282730514518594</v>
      </c>
    </row>
    <row r="407" spans="1:4" x14ac:dyDescent="0.3">
      <c r="A407" s="8" t="s">
        <v>72</v>
      </c>
      <c r="B407" s="3">
        <v>2543</v>
      </c>
      <c r="C407" s="27">
        <v>8</v>
      </c>
      <c r="D407" s="16">
        <f>C407/B407*100</f>
        <v>0.31458906802988595</v>
      </c>
    </row>
    <row r="408" spans="1:4" x14ac:dyDescent="0.3">
      <c r="A408" s="8" t="s">
        <v>71</v>
      </c>
      <c r="B408" s="3">
        <v>1824</v>
      </c>
      <c r="C408" s="27">
        <v>9</v>
      </c>
      <c r="D408" s="16">
        <f>C408/B408*100</f>
        <v>0.49342105263157893</v>
      </c>
    </row>
    <row r="409" spans="1:4" x14ac:dyDescent="0.3">
      <c r="A409" s="8" t="s">
        <v>70</v>
      </c>
      <c r="B409" s="3">
        <v>1974</v>
      </c>
      <c r="C409" s="27">
        <v>21</v>
      </c>
      <c r="D409" s="16">
        <f>C409/B409*100</f>
        <v>1.0638297872340425</v>
      </c>
    </row>
    <row r="410" spans="1:4" x14ac:dyDescent="0.3">
      <c r="A410" s="8" t="s">
        <v>69</v>
      </c>
      <c r="B410" s="3">
        <v>2144</v>
      </c>
      <c r="C410" s="27">
        <v>45</v>
      </c>
      <c r="D410" s="16">
        <f>C410/B410*100</f>
        <v>2.0988805970149254</v>
      </c>
    </row>
    <row r="411" spans="1:4" x14ac:dyDescent="0.3">
      <c r="A411" s="8" t="s">
        <v>68</v>
      </c>
      <c r="B411" s="3">
        <v>1283</v>
      </c>
      <c r="C411" s="27">
        <v>59</v>
      </c>
      <c r="D411" s="16">
        <f>C411/B411*100</f>
        <v>4.5985970381917385</v>
      </c>
    </row>
    <row r="412" spans="1:4" x14ac:dyDescent="0.3">
      <c r="A412" s="8" t="s">
        <v>67</v>
      </c>
      <c r="B412" s="3">
        <v>1400</v>
      </c>
      <c r="C412" s="27">
        <v>8</v>
      </c>
      <c r="D412" s="16">
        <f>C412/B412*100</f>
        <v>0.5714285714285714</v>
      </c>
    </row>
    <row r="413" spans="1:4" x14ac:dyDescent="0.3">
      <c r="A413" s="8" t="s">
        <v>66</v>
      </c>
      <c r="B413" s="3">
        <v>2556</v>
      </c>
      <c r="C413" s="27">
        <v>9</v>
      </c>
      <c r="D413" s="16">
        <f>C413/B413*100</f>
        <v>0.35211267605633806</v>
      </c>
    </row>
    <row r="414" spans="1:4" x14ac:dyDescent="0.3">
      <c r="A414" s="8" t="s">
        <v>65</v>
      </c>
      <c r="B414" s="3">
        <v>551</v>
      </c>
      <c r="C414" s="27">
        <v>3</v>
      </c>
      <c r="D414" s="16">
        <f>C414/B414*100</f>
        <v>0.54446460980036293</v>
      </c>
    </row>
    <row r="415" spans="1:4" x14ac:dyDescent="0.3">
      <c r="A415" s="8" t="s">
        <v>64</v>
      </c>
      <c r="B415" s="3">
        <v>765</v>
      </c>
      <c r="C415" s="27">
        <v>6</v>
      </c>
      <c r="D415" s="16">
        <f>C415/B415*100</f>
        <v>0.78431372549019607</v>
      </c>
    </row>
    <row r="416" spans="1:4" x14ac:dyDescent="0.3">
      <c r="A416" s="8" t="s">
        <v>63</v>
      </c>
      <c r="B416" s="3">
        <v>1336</v>
      </c>
      <c r="C416" s="27">
        <v>3</v>
      </c>
      <c r="D416" s="16">
        <f>C416/B416*100</f>
        <v>0.22455089820359281</v>
      </c>
    </row>
    <row r="417" spans="1:4" x14ac:dyDescent="0.3">
      <c r="A417" s="8" t="s">
        <v>62</v>
      </c>
      <c r="B417" s="3">
        <v>11198</v>
      </c>
      <c r="C417" s="27">
        <v>68</v>
      </c>
      <c r="D417" s="16">
        <f>C417/B417*100</f>
        <v>0.60725129487408469</v>
      </c>
    </row>
    <row r="418" spans="1:4" x14ac:dyDescent="0.3">
      <c r="A418" s="8" t="s">
        <v>61</v>
      </c>
      <c r="B418" s="3">
        <v>9350</v>
      </c>
      <c r="C418" s="27">
        <v>123</v>
      </c>
      <c r="D418" s="16">
        <f>C418/B418*100</f>
        <v>1.3155080213903743</v>
      </c>
    </row>
    <row r="419" spans="1:4" x14ac:dyDescent="0.3">
      <c r="A419" s="8" t="s">
        <v>60</v>
      </c>
      <c r="B419" s="3">
        <v>8082</v>
      </c>
      <c r="C419" s="27">
        <v>33</v>
      </c>
      <c r="D419" s="16">
        <f>C419/B419*100</f>
        <v>0.40831477357089829</v>
      </c>
    </row>
    <row r="420" spans="1:4" x14ac:dyDescent="0.3">
      <c r="A420" s="8" t="s">
        <v>59</v>
      </c>
      <c r="B420" s="3">
        <v>2632</v>
      </c>
      <c r="C420" s="27">
        <v>9</v>
      </c>
      <c r="D420" s="16">
        <f>C420/B420*100</f>
        <v>0.34194528875379937</v>
      </c>
    </row>
    <row r="421" spans="1:4" x14ac:dyDescent="0.3">
      <c r="A421" s="8" t="s">
        <v>58</v>
      </c>
      <c r="B421" s="3">
        <v>4529</v>
      </c>
      <c r="C421" s="27">
        <v>12</v>
      </c>
      <c r="D421" s="16">
        <f>C421/B421*100</f>
        <v>0.26495915213071319</v>
      </c>
    </row>
    <row r="422" spans="1:4" x14ac:dyDescent="0.3">
      <c r="A422" s="8" t="s">
        <v>57</v>
      </c>
      <c r="B422" s="3">
        <v>10214</v>
      </c>
      <c r="C422" s="27">
        <v>211</v>
      </c>
      <c r="D422" s="16">
        <f>C422/B422*100</f>
        <v>2.0657920501272762</v>
      </c>
    </row>
    <row r="423" spans="1:4" x14ac:dyDescent="0.3">
      <c r="A423" s="8" t="s">
        <v>56</v>
      </c>
      <c r="B423" s="3">
        <v>4980</v>
      </c>
      <c r="C423" s="27">
        <v>26</v>
      </c>
      <c r="D423" s="16">
        <f>C423/B423*100</f>
        <v>0.52208835341365467</v>
      </c>
    </row>
    <row r="424" spans="1:4" x14ac:dyDescent="0.3">
      <c r="A424" s="8" t="s">
        <v>55</v>
      </c>
      <c r="B424" s="3">
        <v>1062</v>
      </c>
      <c r="C424" s="27">
        <v>2</v>
      </c>
      <c r="D424" s="16">
        <f>C424/B424*100</f>
        <v>0.18832391713747645</v>
      </c>
    </row>
    <row r="425" spans="1:4" x14ac:dyDescent="0.3">
      <c r="A425" s="8"/>
      <c r="B425" s="3" t="s">
        <v>29</v>
      </c>
      <c r="C425" s="27"/>
      <c r="D425" s="21"/>
    </row>
    <row r="426" spans="1:4" x14ac:dyDescent="0.3">
      <c r="A426" s="11" t="s">
        <v>54</v>
      </c>
      <c r="B426" s="12">
        <v>164330</v>
      </c>
      <c r="C426" s="26">
        <v>6931</v>
      </c>
      <c r="D426" s="13">
        <f>C426/B426*100</f>
        <v>4.2177326112091524</v>
      </c>
    </row>
    <row r="427" spans="1:4" x14ac:dyDescent="0.3">
      <c r="A427" s="8" t="s">
        <v>53</v>
      </c>
      <c r="B427" s="3">
        <v>73480</v>
      </c>
      <c r="C427" s="27">
        <v>5196</v>
      </c>
      <c r="D427" s="16">
        <f>C427/B427*100</f>
        <v>7.0713119216113229</v>
      </c>
    </row>
    <row r="428" spans="1:4" x14ac:dyDescent="0.3">
      <c r="A428" s="8" t="s">
        <v>52</v>
      </c>
      <c r="B428" s="3">
        <v>24695</v>
      </c>
      <c r="C428" s="27">
        <v>863</v>
      </c>
      <c r="D428" s="16">
        <f>C428/B428*100</f>
        <v>3.494634541405143</v>
      </c>
    </row>
    <row r="429" spans="1:4" x14ac:dyDescent="0.3">
      <c r="A429" s="8" t="s">
        <v>51</v>
      </c>
      <c r="B429" s="3">
        <v>3029</v>
      </c>
      <c r="C429" s="27">
        <v>63</v>
      </c>
      <c r="D429" s="16">
        <f>C429/B429*100</f>
        <v>2.079894354572466</v>
      </c>
    </row>
    <row r="430" spans="1:4" x14ac:dyDescent="0.3">
      <c r="A430" s="8" t="s">
        <v>50</v>
      </c>
      <c r="B430" s="3">
        <v>3041</v>
      </c>
      <c r="C430" s="27">
        <v>11</v>
      </c>
      <c r="D430" s="16">
        <f>C430/B430*100</f>
        <v>0.36172311739559354</v>
      </c>
    </row>
    <row r="431" spans="1:4" x14ac:dyDescent="0.3">
      <c r="A431" s="8" t="s">
        <v>49</v>
      </c>
      <c r="B431" s="3">
        <v>1403</v>
      </c>
      <c r="C431" s="27">
        <v>5</v>
      </c>
      <c r="D431" s="16">
        <f>C431/B431*100</f>
        <v>0.35637918745545261</v>
      </c>
    </row>
    <row r="432" spans="1:4" x14ac:dyDescent="0.3">
      <c r="A432" s="8" t="s">
        <v>48</v>
      </c>
      <c r="B432" s="3">
        <v>1137</v>
      </c>
      <c r="C432" s="27">
        <v>3</v>
      </c>
      <c r="D432" s="16">
        <f>C432/B432*100</f>
        <v>0.26385224274406333</v>
      </c>
    </row>
    <row r="433" spans="1:4" x14ac:dyDescent="0.3">
      <c r="A433" s="8" t="s">
        <v>47</v>
      </c>
      <c r="B433" s="3">
        <v>1051</v>
      </c>
      <c r="C433" s="27">
        <v>2</v>
      </c>
      <c r="D433" s="16">
        <f>C433/B433*100</f>
        <v>0.19029495718363465</v>
      </c>
    </row>
    <row r="434" spans="1:4" x14ac:dyDescent="0.3">
      <c r="A434" s="8" t="s">
        <v>46</v>
      </c>
      <c r="B434" s="3">
        <v>4019</v>
      </c>
      <c r="C434" s="27">
        <v>9</v>
      </c>
      <c r="D434" s="16">
        <f>C434/B434*100</f>
        <v>0.22393630256282659</v>
      </c>
    </row>
    <row r="435" spans="1:4" x14ac:dyDescent="0.3">
      <c r="A435" s="8" t="s">
        <v>45</v>
      </c>
      <c r="B435" s="3">
        <v>2230</v>
      </c>
      <c r="C435" s="27">
        <v>52</v>
      </c>
      <c r="D435" s="16">
        <f>C435/B435*100</f>
        <v>2.3318385650224216</v>
      </c>
    </row>
    <row r="436" spans="1:4" x14ac:dyDescent="0.3">
      <c r="A436" s="8" t="s">
        <v>44</v>
      </c>
      <c r="B436" s="3">
        <v>6741</v>
      </c>
      <c r="C436" s="27">
        <v>374</v>
      </c>
      <c r="D436" s="16">
        <f>C436/B436*100</f>
        <v>5.5481382584186321</v>
      </c>
    </row>
    <row r="437" spans="1:4" x14ac:dyDescent="0.3">
      <c r="A437" s="8" t="s">
        <v>43</v>
      </c>
      <c r="B437" s="3">
        <v>3452</v>
      </c>
      <c r="C437" s="27">
        <v>6</v>
      </c>
      <c r="D437" s="16">
        <f>C437/B437*100</f>
        <v>0.17381228273464658</v>
      </c>
    </row>
    <row r="438" spans="1:4" x14ac:dyDescent="0.3">
      <c r="A438" s="8" t="s">
        <v>42</v>
      </c>
      <c r="B438" s="3">
        <v>1158</v>
      </c>
      <c r="C438" s="27">
        <v>1</v>
      </c>
      <c r="D438" s="16">
        <f>C438/B438*100</f>
        <v>8.6355785837651119E-2</v>
      </c>
    </row>
    <row r="439" spans="1:4" x14ac:dyDescent="0.3">
      <c r="A439" s="8" t="s">
        <v>41</v>
      </c>
      <c r="B439" s="3">
        <v>1543</v>
      </c>
      <c r="C439" s="27">
        <v>3</v>
      </c>
      <c r="D439" s="16">
        <f>C439/B439*100</f>
        <v>0.19442644199611148</v>
      </c>
    </row>
    <row r="440" spans="1:4" x14ac:dyDescent="0.3">
      <c r="A440" s="8" t="s">
        <v>40</v>
      </c>
      <c r="B440" s="3">
        <v>913</v>
      </c>
      <c r="C440" s="27">
        <v>2</v>
      </c>
      <c r="D440" s="16">
        <f>C440/B440*100</f>
        <v>0.21905805038335158</v>
      </c>
    </row>
    <row r="441" spans="1:4" x14ac:dyDescent="0.3">
      <c r="A441" s="8" t="s">
        <v>39</v>
      </c>
      <c r="B441" s="3">
        <v>915</v>
      </c>
      <c r="C441" s="27">
        <v>2</v>
      </c>
      <c r="D441" s="16">
        <f>C441/B441*100</f>
        <v>0.21857923497267759</v>
      </c>
    </row>
    <row r="442" spans="1:4" x14ac:dyDescent="0.3">
      <c r="A442" s="8" t="s">
        <v>38</v>
      </c>
      <c r="B442" s="3">
        <v>11618</v>
      </c>
      <c r="C442" s="27">
        <v>205</v>
      </c>
      <c r="D442" s="16">
        <f>C442/B442*100</f>
        <v>1.764503356860045</v>
      </c>
    </row>
    <row r="443" spans="1:4" x14ac:dyDescent="0.3">
      <c r="A443" s="8" t="s">
        <v>37</v>
      </c>
      <c r="B443" s="3">
        <v>5701</v>
      </c>
      <c r="C443" s="27">
        <v>15</v>
      </c>
      <c r="D443" s="16">
        <f>C443/B443*100</f>
        <v>0.26311173478337135</v>
      </c>
    </row>
    <row r="444" spans="1:4" x14ac:dyDescent="0.3">
      <c r="A444" s="8" t="s">
        <v>36</v>
      </c>
      <c r="B444" s="3">
        <v>2282</v>
      </c>
      <c r="C444" s="27">
        <v>5</v>
      </c>
      <c r="D444" s="16">
        <f>C444/B444*100</f>
        <v>0.21910604732690622</v>
      </c>
    </row>
    <row r="445" spans="1:4" x14ac:dyDescent="0.3">
      <c r="A445" s="8" t="s">
        <v>35</v>
      </c>
      <c r="B445" s="3">
        <v>2861</v>
      </c>
      <c r="C445" s="27">
        <v>7</v>
      </c>
      <c r="D445" s="16">
        <f>C445/B445*100</f>
        <v>0.24466969591052079</v>
      </c>
    </row>
    <row r="446" spans="1:4" x14ac:dyDescent="0.3">
      <c r="A446" s="8" t="s">
        <v>34</v>
      </c>
      <c r="B446" s="3">
        <v>1865</v>
      </c>
      <c r="C446" s="27">
        <v>31</v>
      </c>
      <c r="D446" s="16">
        <f>C446/B446*100</f>
        <v>1.6621983914209115</v>
      </c>
    </row>
    <row r="447" spans="1:4" x14ac:dyDescent="0.3">
      <c r="A447" s="8" t="s">
        <v>33</v>
      </c>
      <c r="B447" s="3">
        <v>2150</v>
      </c>
      <c r="C447" s="27">
        <v>7</v>
      </c>
      <c r="D447" s="16">
        <f>C447/B447*100</f>
        <v>0.32558139534883723</v>
      </c>
    </row>
    <row r="448" spans="1:4" x14ac:dyDescent="0.3">
      <c r="A448" s="8" t="s">
        <v>32</v>
      </c>
      <c r="B448" s="3">
        <v>2920</v>
      </c>
      <c r="C448" s="27">
        <v>11</v>
      </c>
      <c r="D448" s="16">
        <f>C448/B448*100</f>
        <v>0.37671232876712329</v>
      </c>
    </row>
    <row r="449" spans="1:4" x14ac:dyDescent="0.3">
      <c r="A449" s="8" t="s">
        <v>31</v>
      </c>
      <c r="B449" s="3">
        <v>4895</v>
      </c>
      <c r="C449" s="27">
        <v>56</v>
      </c>
      <c r="D449" s="16">
        <f>C449/B449*100</f>
        <v>1.1440245148110317</v>
      </c>
    </row>
    <row r="450" spans="1:4" x14ac:dyDescent="0.3">
      <c r="A450" s="8" t="s">
        <v>30</v>
      </c>
      <c r="B450" s="3">
        <v>1231</v>
      </c>
      <c r="C450" s="27">
        <v>2</v>
      </c>
      <c r="D450" s="16">
        <f>C450/B450*100</f>
        <v>0.16246953696181965</v>
      </c>
    </row>
    <row r="451" spans="1:4" x14ac:dyDescent="0.3">
      <c r="A451" s="8"/>
      <c r="B451" s="3" t="s">
        <v>29</v>
      </c>
      <c r="C451" s="27"/>
      <c r="D451" s="14"/>
    </row>
    <row r="452" spans="1:4" x14ac:dyDescent="0.3">
      <c r="A452" s="11" t="s">
        <v>28</v>
      </c>
      <c r="B452" s="12">
        <v>75758</v>
      </c>
      <c r="C452" s="26">
        <v>2410</v>
      </c>
      <c r="D452" s="13">
        <f>C452/B452*100</f>
        <v>3.1811821853797619</v>
      </c>
    </row>
    <row r="453" spans="1:4" x14ac:dyDescent="0.3">
      <c r="A453" s="8" t="s">
        <v>27</v>
      </c>
      <c r="B453" s="3">
        <v>2137</v>
      </c>
      <c r="C453" s="27">
        <v>115</v>
      </c>
      <c r="D453" s="16">
        <f>C453/B453*100</f>
        <v>5.3813757604117916</v>
      </c>
    </row>
    <row r="454" spans="1:4" x14ac:dyDescent="0.3">
      <c r="A454" s="8" t="s">
        <v>26</v>
      </c>
      <c r="B454" s="3">
        <v>6160</v>
      </c>
      <c r="C454" s="27">
        <v>441</v>
      </c>
      <c r="D454" s="16">
        <f>C454/B454*100</f>
        <v>7.1590909090909092</v>
      </c>
    </row>
    <row r="455" spans="1:4" x14ac:dyDescent="0.3">
      <c r="A455" s="8" t="s">
        <v>25</v>
      </c>
      <c r="B455" s="3">
        <v>10455</v>
      </c>
      <c r="C455" s="27">
        <v>255</v>
      </c>
      <c r="D455" s="16">
        <f>C455/B455*100</f>
        <v>2.4390243902439024</v>
      </c>
    </row>
    <row r="456" spans="1:4" x14ac:dyDescent="0.3">
      <c r="A456" s="8" t="s">
        <v>24</v>
      </c>
      <c r="B456" s="3">
        <v>2956</v>
      </c>
      <c r="C456" s="27">
        <v>227</v>
      </c>
      <c r="D456" s="16">
        <f>C456/B456*100</f>
        <v>7.6792963464140733</v>
      </c>
    </row>
    <row r="457" spans="1:4" x14ac:dyDescent="0.3">
      <c r="A457" s="8" t="s">
        <v>23</v>
      </c>
      <c r="B457" s="3">
        <v>20097</v>
      </c>
      <c r="C457" s="27">
        <v>549</v>
      </c>
      <c r="D457" s="16">
        <f>C457/B457*100</f>
        <v>2.7317510076130764</v>
      </c>
    </row>
    <row r="458" spans="1:4" x14ac:dyDescent="0.3">
      <c r="A458" s="8" t="s">
        <v>22</v>
      </c>
      <c r="B458" s="3">
        <v>951</v>
      </c>
      <c r="C458" s="27">
        <v>3</v>
      </c>
      <c r="D458" s="16">
        <f>C458/B458*100</f>
        <v>0.31545741324921134</v>
      </c>
    </row>
    <row r="459" spans="1:4" x14ac:dyDescent="0.3">
      <c r="A459" s="8" t="s">
        <v>21</v>
      </c>
      <c r="B459" s="3">
        <v>1054</v>
      </c>
      <c r="C459" s="27">
        <v>5</v>
      </c>
      <c r="D459" s="16">
        <f>C459/B459*100</f>
        <v>0.47438330170777987</v>
      </c>
    </row>
    <row r="460" spans="1:4" x14ac:dyDescent="0.3">
      <c r="A460" s="8" t="s">
        <v>20</v>
      </c>
      <c r="B460" s="3">
        <v>1035</v>
      </c>
      <c r="C460" s="27">
        <v>3</v>
      </c>
      <c r="D460" s="16">
        <f>C460/B460*100</f>
        <v>0.28985507246376813</v>
      </c>
    </row>
    <row r="461" spans="1:4" x14ac:dyDescent="0.3">
      <c r="A461" s="8" t="s">
        <v>19</v>
      </c>
      <c r="B461" s="3">
        <v>1215</v>
      </c>
      <c r="C461" s="27">
        <v>8</v>
      </c>
      <c r="D461" s="16">
        <f>C461/B461*100</f>
        <v>0.65843621399176955</v>
      </c>
    </row>
    <row r="462" spans="1:4" x14ac:dyDescent="0.3">
      <c r="A462" s="8" t="s">
        <v>18</v>
      </c>
      <c r="B462" s="3">
        <v>3276</v>
      </c>
      <c r="C462" s="27">
        <v>83</v>
      </c>
      <c r="D462" s="16">
        <f>C462/B462*100</f>
        <v>2.5335775335775335</v>
      </c>
    </row>
    <row r="463" spans="1:4" x14ac:dyDescent="0.3">
      <c r="A463" s="8" t="s">
        <v>17</v>
      </c>
      <c r="B463" s="3">
        <v>3978</v>
      </c>
      <c r="C463" s="27">
        <v>52</v>
      </c>
      <c r="D463" s="16">
        <f>C463/B463*100</f>
        <v>1.3071895424836601</v>
      </c>
    </row>
    <row r="464" spans="1:4" x14ac:dyDescent="0.3">
      <c r="A464" s="8" t="s">
        <v>16</v>
      </c>
      <c r="B464" s="3">
        <v>2668</v>
      </c>
      <c r="C464" s="27">
        <v>200</v>
      </c>
      <c r="D464" s="16">
        <f>C464/B464*100</f>
        <v>7.4962518740629687</v>
      </c>
    </row>
    <row r="465" spans="1:4" x14ac:dyDescent="0.3">
      <c r="A465" s="8" t="s">
        <v>15</v>
      </c>
      <c r="B465" s="3">
        <v>1318</v>
      </c>
      <c r="C465" s="27">
        <v>9</v>
      </c>
      <c r="D465" s="16">
        <f>C465/B465*100</f>
        <v>0.6828528072837633</v>
      </c>
    </row>
    <row r="466" spans="1:4" x14ac:dyDescent="0.3">
      <c r="A466" s="8" t="s">
        <v>14</v>
      </c>
      <c r="B466" s="3">
        <v>1139</v>
      </c>
      <c r="C466" s="27">
        <v>4</v>
      </c>
      <c r="D466" s="16">
        <f>C466/B466*100</f>
        <v>0.35118525021949076</v>
      </c>
    </row>
    <row r="467" spans="1:4" x14ac:dyDescent="0.3">
      <c r="A467" s="8" t="s">
        <v>13</v>
      </c>
      <c r="B467" s="3">
        <v>1000</v>
      </c>
      <c r="C467" s="27">
        <v>8</v>
      </c>
      <c r="D467" s="16">
        <f>C467/B467*100</f>
        <v>0.8</v>
      </c>
    </row>
    <row r="468" spans="1:4" x14ac:dyDescent="0.3">
      <c r="A468" s="8" t="s">
        <v>12</v>
      </c>
      <c r="B468" s="3">
        <v>2922</v>
      </c>
      <c r="C468" s="27">
        <v>41</v>
      </c>
      <c r="D468" s="16">
        <f>C468/B468*100</f>
        <v>1.4031485284052019</v>
      </c>
    </row>
    <row r="469" spans="1:4" x14ac:dyDescent="0.3">
      <c r="A469" s="8" t="s">
        <v>11</v>
      </c>
      <c r="B469" s="3">
        <v>959</v>
      </c>
      <c r="C469" s="27">
        <v>14</v>
      </c>
      <c r="D469" s="16">
        <f>C469/B469*100</f>
        <v>1.4598540145985401</v>
      </c>
    </row>
    <row r="470" spans="1:4" x14ac:dyDescent="0.3">
      <c r="A470" s="8" t="s">
        <v>10</v>
      </c>
      <c r="B470" s="3">
        <v>2211</v>
      </c>
      <c r="C470" s="27">
        <v>13</v>
      </c>
      <c r="D470" s="16">
        <f>C470/B470*100</f>
        <v>0.58796924468566258</v>
      </c>
    </row>
    <row r="471" spans="1:4" x14ac:dyDescent="0.3">
      <c r="A471" s="8" t="s">
        <v>9</v>
      </c>
      <c r="B471" s="3">
        <v>10227</v>
      </c>
      <c r="C471" s="27">
        <v>380</v>
      </c>
      <c r="D471" s="16">
        <f>C471/B471*100</f>
        <v>3.7156546396792804</v>
      </c>
    </row>
    <row r="472" spans="1:4" x14ac:dyDescent="0.3">
      <c r="A472" s="8"/>
      <c r="B472" s="3"/>
      <c r="C472" s="27"/>
      <c r="D472" s="14"/>
    </row>
    <row r="473" spans="1:4" x14ac:dyDescent="0.3">
      <c r="A473" s="15" t="s">
        <v>8</v>
      </c>
      <c r="B473" s="12"/>
      <c r="C473" s="27">
        <v>77</v>
      </c>
      <c r="D473" s="22"/>
    </row>
    <row r="474" spans="1:4" x14ac:dyDescent="0.3">
      <c r="A474" s="8" t="s">
        <v>7</v>
      </c>
      <c r="B474" s="3"/>
      <c r="C474" s="27">
        <v>55</v>
      </c>
      <c r="D474" s="21"/>
    </row>
    <row r="475" spans="1:4" x14ac:dyDescent="0.3">
      <c r="A475" s="8" t="s">
        <v>6</v>
      </c>
      <c r="B475" s="3"/>
      <c r="C475" s="27">
        <v>9</v>
      </c>
      <c r="D475" s="21"/>
    </row>
    <row r="476" spans="1:4" x14ac:dyDescent="0.3">
      <c r="A476" s="8" t="s">
        <v>5</v>
      </c>
      <c r="B476" s="3"/>
      <c r="C476" s="27">
        <v>9</v>
      </c>
      <c r="D476" s="21"/>
    </row>
    <row r="477" spans="1:4" x14ac:dyDescent="0.3">
      <c r="A477" s="8" t="s">
        <v>4</v>
      </c>
      <c r="B477" s="3"/>
      <c r="C477" s="27">
        <v>4</v>
      </c>
      <c r="D477" s="21"/>
    </row>
    <row r="478" spans="1:4" x14ac:dyDescent="0.3">
      <c r="A478" s="8"/>
      <c r="B478" s="3"/>
      <c r="C478" s="27"/>
      <c r="D478" s="21"/>
    </row>
    <row r="479" spans="1:4" x14ac:dyDescent="0.3">
      <c r="A479" s="8" t="s">
        <v>3</v>
      </c>
      <c r="B479" s="3"/>
      <c r="C479" s="27">
        <v>6</v>
      </c>
      <c r="D479" s="21"/>
    </row>
    <row r="480" spans="1:4" x14ac:dyDescent="0.3">
      <c r="A480" s="8" t="s">
        <v>2</v>
      </c>
      <c r="B480" s="3"/>
      <c r="C480" s="27">
        <v>597</v>
      </c>
      <c r="D480" s="21"/>
    </row>
    <row r="481" spans="1:4" x14ac:dyDescent="0.3">
      <c r="A481" s="8" t="s">
        <v>1</v>
      </c>
      <c r="B481" s="3"/>
      <c r="C481" s="27">
        <v>18683</v>
      </c>
      <c r="D481" s="21"/>
    </row>
    <row r="482" spans="1:4" x14ac:dyDescent="0.3">
      <c r="A482" s="18" t="s">
        <v>0</v>
      </c>
      <c r="B482" s="2">
        <v>5213985</v>
      </c>
      <c r="C482" s="5">
        <v>160528</v>
      </c>
      <c r="D482" s="23"/>
    </row>
    <row r="484" spans="1:4" x14ac:dyDescent="0.3">
      <c r="A484" s="29" t="s">
        <v>460</v>
      </c>
    </row>
  </sheetData>
  <mergeCells count="3">
    <mergeCell ref="B5:B7"/>
    <mergeCell ref="C5:C7"/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Kalvaa</dc:creator>
  <cp:lastModifiedBy>Åsa Kalvaa</cp:lastModifiedBy>
  <dcterms:created xsi:type="dcterms:W3CDTF">2016-04-11T11:46:27Z</dcterms:created>
  <dcterms:modified xsi:type="dcterms:W3CDTF">2016-04-11T12:10:16Z</dcterms:modified>
</cp:coreProperties>
</file>